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4" firstSheet="12" activeTab="20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/>
  <calcPr fullCalcOnLoad="1"/>
</workbook>
</file>

<file path=xl/sharedStrings.xml><?xml version="1.0" encoding="utf-8"?>
<sst xmlns="http://schemas.openxmlformats.org/spreadsheetml/2006/main" count="712" uniqueCount="300">
  <si>
    <t>Pakiet</t>
  </si>
  <si>
    <t xml:space="preserve">Nazwa </t>
  </si>
  <si>
    <t>LEKI DLA CHEMIOTERAPII</t>
  </si>
  <si>
    <t>PEGFILGRASTIM</t>
  </si>
  <si>
    <t>Linezolid</t>
  </si>
  <si>
    <t>Toksyna botulinowa typu A</t>
  </si>
  <si>
    <t>Lek przeciwwymiotny</t>
  </si>
  <si>
    <t>Ludzki kompleks protrombiny</t>
  </si>
  <si>
    <t xml:space="preserve">Immunoglobulina ludzka anty D </t>
  </si>
  <si>
    <t>Immunoglobulina ludzka anty D -300</t>
  </si>
  <si>
    <t>Somatostatyna</t>
  </si>
  <si>
    <t xml:space="preserve">ANTYBIOTYKI </t>
  </si>
  <si>
    <t>ANTYBIOTYKI II</t>
  </si>
  <si>
    <t xml:space="preserve">Szczepionki </t>
  </si>
  <si>
    <t xml:space="preserve">NADROPARIN  </t>
  </si>
  <si>
    <t>Materiały zużywalne- monitorowanie</t>
  </si>
  <si>
    <t xml:space="preserve">Czujniki i opaski do pulsoksymetrów </t>
  </si>
  <si>
    <t>Materiały pomocnicze dla oddz.Chemioterapii</t>
  </si>
  <si>
    <t>Kombinezon i rękawice</t>
  </si>
  <si>
    <t>Rękawice bezlateksowe</t>
  </si>
  <si>
    <t>Materiały pomocnicze do operacji okulistycznych</t>
  </si>
  <si>
    <t>Noże okulistyczne</t>
  </si>
  <si>
    <t xml:space="preserve">PAKIET </t>
  </si>
  <si>
    <t xml:space="preserve">Wykonawca może zaoferować leki w opakowaniach o wielkości innej niż sugerowana, pod warunkiem, że proponowany preparat w ofeorwanym </t>
  </si>
  <si>
    <t>opakowaniu znajduje się w aktualnym obwieszczeniu MZ i jest refundowany przez NFZ.</t>
  </si>
  <si>
    <t>Potwierdzenie spełniania wymagań Zamawiającego co do trwałości, przechowywania i ochrony przed światłem muszą znajdować potwierdzenie w ChPL (Charakterystyka Produktu Leczniczego).</t>
  </si>
  <si>
    <t>Preparaty zawierające tę samą substancje czynną oraz bedące w tej samej postaci farmaceutycznej muszą pochodzić od jednego producenta.</t>
  </si>
  <si>
    <t>Zakup poszczególnych dawek będzie uzależniony od zapotrzebowania.</t>
  </si>
  <si>
    <t>Lp.</t>
  </si>
  <si>
    <t>Nazwa międzynarodowa, postać</t>
  </si>
  <si>
    <t>Dawka, ilość</t>
  </si>
  <si>
    <t>Ilość</t>
  </si>
  <si>
    <t xml:space="preserve">Cena netto </t>
  </si>
  <si>
    <t>VAT</t>
  </si>
  <si>
    <t>Wartość VAT</t>
  </si>
  <si>
    <t>Cena brutto</t>
  </si>
  <si>
    <t>Wartość netto</t>
  </si>
  <si>
    <t>Wartość brutto</t>
  </si>
  <si>
    <t>Oferowany produkt</t>
  </si>
  <si>
    <t>Kod EAN</t>
  </si>
  <si>
    <t>Vinorelbine - inj. koncentrat do sporządzania roztworu do infuzji, 10 mg/ml; Wymagana pełna rejestracja wskazań.</t>
  </si>
  <si>
    <t>50 mg / 5 ml X 10 szt</t>
  </si>
  <si>
    <t>10 mg / 1 ml x 10 szt</t>
  </si>
  <si>
    <t xml:space="preserve">Vinorelbine kaps., Wymagana pełna rejestracja wskazań. </t>
  </si>
  <si>
    <t>20 mg x 1 szt</t>
  </si>
  <si>
    <t>Vinorelbine kaps. , Wymagana pełna rejestracja wskazań.</t>
  </si>
  <si>
    <t>30 mg x 1 szt</t>
  </si>
  <si>
    <r>
      <t xml:space="preserve"> Pegfilgrastym - roztwór do wstrzykiwań w ampułkostrzykawce, stabilność fizykochemiczna- min. 72 godz. w temp. do 25</t>
    </r>
    <r>
      <rPr>
        <sz val="7"/>
        <rFont val="Calibri"/>
        <family val="2"/>
      </rPr>
      <t>°</t>
    </r>
    <r>
      <rPr>
        <sz val="7"/>
        <rFont val="Arial CE"/>
        <family val="2"/>
      </rPr>
      <t>C</t>
    </r>
  </si>
  <si>
    <t>6 mg / 0,6 ml</t>
  </si>
  <si>
    <r>
      <t>Oxaliplatinum - koncentrat płynny do przygotowywania roztworu do wlewu, po rozcieńczeniu stabilość fizyko-chemiczna min. 24 godz. w temp. 2-8</t>
    </r>
    <r>
      <rPr>
        <sz val="7"/>
        <rFont val="Calibri"/>
        <family val="2"/>
      </rPr>
      <t>°</t>
    </r>
    <r>
      <rPr>
        <sz val="7"/>
        <rFont val="Arial CE"/>
        <family val="2"/>
      </rPr>
      <t>C lub min. 6 godz. w temp. do 25</t>
    </r>
    <r>
      <rPr>
        <sz val="7"/>
        <rFont val="Calibri"/>
        <family val="2"/>
      </rPr>
      <t>°</t>
    </r>
    <r>
      <rPr>
        <sz val="7"/>
        <rFont val="Arial CE"/>
        <family val="2"/>
      </rPr>
      <t>C</t>
    </r>
  </si>
  <si>
    <t xml:space="preserve"> 50 mg / 10 ml  x 1 szt</t>
  </si>
  <si>
    <t>100 mg / 20 ml x 1 szt</t>
  </si>
  <si>
    <t>200 mg / 40 ml x 1 szt</t>
  </si>
  <si>
    <t>Fluorouracil - injekcja wielodawkowa, nie zmieniający barwy po rozcieńczeniu z rozpuszczalnikiem, trwałość po otwarciu w warunkach aseptycznych minimum 24 godziny w temp. 25°C lub w temp pokojowej, stabilność fizyko-chemiczna po rocieńczeniu minimum 24 godziny w temp. 25°C lub w temp. pokojowej, zamawiający wymaga aby preparat można było łączyć z preparatem lewofolianu 50 mg/ ml w jedny wlewie</t>
  </si>
  <si>
    <t>5000 mg / 100 ml x 1 szt</t>
  </si>
  <si>
    <t>1000 mg / 20 ml x 1 szt</t>
  </si>
  <si>
    <t>500 mg / 10 ml x 1 szt</t>
  </si>
  <si>
    <t>Calcii folinas - roztwór do wstrzykiwań, stabilność fizyko-chemiczna po pierwszym otwarciu fiolki minimum 24 godziny w temp. 2-8°C, zamawiający wymaga aby preparat można było łączyć z preparatem 5-fluorouracil w jedny wlewie</t>
  </si>
  <si>
    <t>50 mg / ml x 1 szt po 9 ml</t>
  </si>
  <si>
    <t>50 mg / ml x 1 szt po 4 ml</t>
  </si>
  <si>
    <t>Epirubicin hydrochloride - koncentrat do sporządzania roztworu do infuzji, stabilość fizyko-chemiczna przygotowanego roztworu minimum 96 godz. w temp. 2-25°C niezależnie od dostępu swiatła</t>
  </si>
  <si>
    <t>100 mg / 50 ml</t>
  </si>
  <si>
    <t xml:space="preserve"> 50 mg / 25 ml</t>
  </si>
  <si>
    <t xml:space="preserve"> 10 mg / 5 ml</t>
  </si>
  <si>
    <t>Doxorubicinum - koncentrat do sporządzania roztworu do infuzji, stabilność fizyko-chemiczna po nakłuciu fiolki min. 28 dni w temperaturze 2-8°C lub w temp. pokojowej, niezależnie od dostępu światła</t>
  </si>
  <si>
    <t>10 mg / 5 ml</t>
  </si>
  <si>
    <t>200 mg / 100 ml</t>
  </si>
  <si>
    <t>Docetaxelum - koncentrat do sporządzania roztworu do infuzji, stabilność fizyko-chemiczna po pierwszym otwarciu minimum 28 dni, po rozcieńczeniu stabilność fiz.-chem. minimum 4h. Wymagana pełna rejestracja.</t>
  </si>
  <si>
    <t xml:space="preserve">20 mg / 2 ml </t>
  </si>
  <si>
    <t>80 mg / 8 ml</t>
  </si>
  <si>
    <t xml:space="preserve">160 mg / 16 ml </t>
  </si>
  <si>
    <r>
      <t>Gemcitabinum - koncentrat do sporządzania roztworu do infuzji, 0,04 g/ml, stabilność fizyko-chemiczna po pierwszym otwarciu min. 15 dni w temp. 2-25</t>
    </r>
    <r>
      <rPr>
        <sz val="8"/>
        <rFont val="Calibri"/>
        <family val="2"/>
      </rPr>
      <t>°</t>
    </r>
    <r>
      <rPr>
        <sz val="8"/>
        <rFont val="Arial CE"/>
        <family val="2"/>
      </rPr>
      <t>C, bez etanolu jako substancji pomocniczej.</t>
    </r>
  </si>
  <si>
    <t xml:space="preserve"> 1000 mg / 25 ml</t>
  </si>
  <si>
    <t>2000 mg / 50 ml</t>
  </si>
  <si>
    <t>200 mg / 5 ml</t>
  </si>
  <si>
    <t>Paclitaxel - koncentrat do sporządzania roztworu do wlewu. Wymagana pełna rejestracja zaoferowanego preparatu do leczenia raka jajnika i raka piersi. Stabilność fizyko-chemiczna  po otwarciu min. 15 dni w temp. pokojowej.</t>
  </si>
  <si>
    <t>30 mg / 5 ml</t>
  </si>
  <si>
    <t>100 mg / 16.7 ml</t>
  </si>
  <si>
    <t>300 mg / 50 ml</t>
  </si>
  <si>
    <r>
      <t>Irinotecan hydrochloride - koncentrat do przygowywania roztworu do wlewu dożylnego, trwałość fiz.-chem. po rozcieńczeniu minimum 12 godz. w temp. pokojowej lub 24 godz. temp. 2-8</t>
    </r>
    <r>
      <rPr>
        <sz val="8"/>
        <rFont val="Calibri"/>
        <family val="2"/>
      </rPr>
      <t>°</t>
    </r>
    <r>
      <rPr>
        <sz val="8"/>
        <rFont val="Arial CE"/>
        <family val="2"/>
      </rPr>
      <t>C (wliczając czas wlewu)</t>
    </r>
  </si>
  <si>
    <t>40 mg / 2 ml</t>
  </si>
  <si>
    <t>100 mg / 5 ml</t>
  </si>
  <si>
    <t>300 mg / 15 ml</t>
  </si>
  <si>
    <t>Cyclophosphamide - proszek do sporządzenia roztworu do wstrzykiwań</t>
  </si>
  <si>
    <t>200 mg</t>
  </si>
  <si>
    <t>1000 mg</t>
  </si>
  <si>
    <t>Capecitabine - tabl. powl. w blistrach</t>
  </si>
  <si>
    <t xml:space="preserve">500 mg </t>
  </si>
  <si>
    <t>Methotrexat -roztw.do wstrzyknięć</t>
  </si>
  <si>
    <t>10 mg/ml a 5 ml  x 5 amp.</t>
  </si>
  <si>
    <t>Nazwa międzynarodowa</t>
  </si>
  <si>
    <t>Postać, dawka</t>
  </si>
  <si>
    <t>6mg/0,6 ml  x 1 ampułkostrzykawka</t>
  </si>
  <si>
    <t>0,6 g/300 ml x 10 worków inj.</t>
  </si>
  <si>
    <t>Toksyna botulinowa typu A,  wolna od białek kompleksujących</t>
  </si>
  <si>
    <t>Netupitant/Palonosetron</t>
  </si>
  <si>
    <t>300mg/0,5mg  x 1 kaps.</t>
  </si>
  <si>
    <t xml:space="preserve">Ludzki kompleks protrombiny </t>
  </si>
  <si>
    <t>Ludzki kompleks protrombiny typu Octaplex</t>
  </si>
  <si>
    <t>500 j.m.</t>
  </si>
  <si>
    <t>Immunoglobulina ludzka anty D</t>
  </si>
  <si>
    <t>a</t>
  </si>
  <si>
    <t>50 mcg/ml roztw.do wstrzykiwań, x 1 amp.</t>
  </si>
  <si>
    <t>b</t>
  </si>
  <si>
    <t>150 mcg/ml roztw.do wstrzykiwań, x 1 amp.</t>
  </si>
  <si>
    <t>300 mcg/ml roztw.do wstrzykiwań, x 1 amp.</t>
  </si>
  <si>
    <t>3 mg x 1 fiol</t>
  </si>
  <si>
    <t>Cefazolinum</t>
  </si>
  <si>
    <t>1 g  x 1 fiol. i.v.</t>
  </si>
  <si>
    <t>Ampicillin</t>
  </si>
  <si>
    <t xml:space="preserve"> 1 g x 1 fiol. i.v.</t>
  </si>
  <si>
    <t>ANTYBIOTYKI  II</t>
  </si>
  <si>
    <t>Amoxicillin/clavulanic acid</t>
  </si>
  <si>
    <t xml:space="preserve"> 1,2 g x 5 fiol. inj.i.v.</t>
  </si>
  <si>
    <t xml:space="preserve"> Lp.</t>
  </si>
  <si>
    <t xml:space="preserve">Ilość </t>
  </si>
  <si>
    <t xml:space="preserve">Rota virus vaccinum  do niemowląt od 6 tygodnia życia </t>
  </si>
  <si>
    <t>1,5 ml, szczepionka doustna przeciw rotawirusom, proszek do sporządzania zawiesiny doustnej+1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</si>
  <si>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</si>
  <si>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</si>
  <si>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</si>
  <si>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apułka z rozpuszczalnikiem a 0,5 ml</t>
  </si>
  <si>
    <t>Vaccinum meningococcinum</t>
  </si>
  <si>
    <t>1 dawka/0,5 ml</t>
  </si>
  <si>
    <t>Vaccinum hepatitidis B</t>
  </si>
  <si>
    <t>10 mcg / 0,5 ml, iniekcje, 1 fiolka</t>
  </si>
  <si>
    <t>Nadroparin calcium</t>
  </si>
  <si>
    <t>3800 j.m./0,4 ml x 10 amp.strz.</t>
  </si>
  <si>
    <t>5700 j.m./0,6 ml x 10 amp.strzyk.</t>
  </si>
  <si>
    <t>7600 j.m./0,8 ml x 10 amp.strzyk.</t>
  </si>
  <si>
    <t>Przedmiot zamówienia</t>
  </si>
  <si>
    <t>J</t>
  </si>
  <si>
    <t>Wymazówki:</t>
  </si>
  <si>
    <t xml:space="preserve">     </t>
  </si>
  <si>
    <t xml:space="preserve">  </t>
  </si>
  <si>
    <t>A</t>
  </si>
  <si>
    <t>z pojemnikiem transportowym, sterylne</t>
  </si>
  <si>
    <t>   Szt.</t>
  </si>
  <si>
    <t>B</t>
  </si>
  <si>
    <t>z żelem do pojemników transportowych  z podłożem Amys bez węgla, sterylne</t>
  </si>
  <si>
    <t>C</t>
  </si>
  <si>
    <t>sterylne, bez pojemników transportowych, pakowane pojedynczo w folię lub papier</t>
  </si>
  <si>
    <t>Szpatułki drewniane a 100 szt.</t>
  </si>
  <si>
    <t>   op.</t>
  </si>
  <si>
    <t>Filtry do endoskopu</t>
  </si>
  <si>
    <t>   szt.</t>
  </si>
  <si>
    <t>Tuby do rektoskopu</t>
  </si>
  <si>
    <t>dł.ok.25cm</t>
  </si>
  <si>
    <t>dł.ok.9cm</t>
  </si>
  <si>
    <t>dł.ok.13cm</t>
  </si>
  <si>
    <t>Wzierniki Cusko jednorazowego użytku, na śrubę</t>
  </si>
  <si>
    <t>S</t>
  </si>
  <si>
    <t>M</t>
  </si>
  <si>
    <t>L</t>
  </si>
  <si>
    <t>Elektrody do monitorowania EKG</t>
  </si>
  <si>
    <t>Dla noworodków – komplet składający się z 3 sztuk – kompatybilny z posiadanym przez nas sprzętem COMPACT9</t>
  </si>
  <si>
    <t>   Komplet</t>
  </si>
  <si>
    <t>Dla dzieci</t>
  </si>
  <si>
    <t>Elektrody do kardiowersji. Do defibrylatora Life-pack; elektrody wielofunkcyjne dla dorosłych pozwalające na przeprowadzenie czynności terapeutycznych przy pomocy defibrylatora Life-pak-12 (kardiowersja); wyposażone w przewód przyłączeniowy długości ok.60cm, o piankowym podłożu zawierającym hydrożel zmniejszający podrażnienie skóry, zapewniające równomierne przyleganie na całej wielkości elektrody i przewodnictwo; komplet 2 szt</t>
  </si>
  <si>
    <t>op</t>
  </si>
  <si>
    <t xml:space="preserve">Elektrody do kardiowersji. Do defibrylatora Zoll R Series ALS; elektrody wielofunkcyjne dla dorosłych pozwalające na przeprowadzenie czynności terapeutycznych przy pomocy defibrylatora (kardiowersja); </t>
  </si>
  <si>
    <t>Elektrody do kardiostymulacji do defibrylatora Corpuls 08/16 rok.prod.2005</t>
  </si>
  <si>
    <t>Dla dorosłych (pakowane po 2 elektrody)</t>
  </si>
  <si>
    <t>   komplety</t>
  </si>
  <si>
    <t>Dla dzieci (pakowane po 2 elektrody)</t>
  </si>
  <si>
    <t>Zestaw do diagnostycznego nakłucia jamy otrzewnej dla dorosłych metodą jednostopniową, jałowy, zawierający: 1.kateter prosty o rozmiarze 14F i długości 26cm, z końcówką z żeńskim łączem luer, umożliwiającym podłączenie zestawu do płukania 2.igłę (trokar) o rozmiarze odpowiadającym rozmiarowi i długości katetera 3.opaskę zaciskową i kołnierz umożliwiający umocowanie kateteru przy skórze brzucha, w sposób uniemożliwiający przesunięcie</t>
  </si>
  <si>
    <t>   zestaw</t>
  </si>
  <si>
    <t>Zestaw do nakłucia /celem drenażu/ jamy opłucnowej dla dorosłych, jałowy, zawierający: 1.dren miękki kontrastujący w RTG, z oznakowaną skalą głębokości wprowadzenia 2.kaniulę (trokar) punkcyjną o rozmiarze dopasowanym do rozmiaru drenu</t>
  </si>
  <si>
    <t>Rozmiar 20F</t>
  </si>
  <si>
    <t>Szt.</t>
  </si>
  <si>
    <t>Rozmiar 22F</t>
  </si>
  <si>
    <t>Rozmiar 24F – 8,00mm</t>
  </si>
  <si>
    <t>D</t>
  </si>
  <si>
    <t>Rozmiar 26F</t>
  </si>
  <si>
    <t>E</t>
  </si>
  <si>
    <t>Rozmiar 28F – 9,3mm</t>
  </si>
  <si>
    <t>G</t>
  </si>
  <si>
    <t>Rozmiar 32 F</t>
  </si>
  <si>
    <t>Zestaw do punkcji jamy opłucnej z drenem na elastycznej prowadnicy ,średnica 28F ze strzykawką, z zastawką zwrotną, skalowanym workiem z odpowietrznikiem, drenami łączącymi</t>
  </si>
  <si>
    <t>Zestaw do ssania opłucnowego z wymienną komorą o pojemności 2000-2500ml, trzykomorowy – umożliwiający bierne lub czynne ssanie z regulacją siły ssania do 30cm H2O, z zastawką wodną odporną na wywrócenie zestawu, z zaworem bezpieczeństwa, z możliwością postawienia i zawieszenia, jałowy.</t>
  </si>
  <si>
    <t>Łączniki stożkowe do drenów opłucnowych</t>
  </si>
  <si>
    <t>„Y” z przezroczystego tworzywa pakowane pojedynczo, jałowe</t>
  </si>
  <si>
    <t>Prosty, z przezroczystego tworzywa, pakowany pojedynczo, jałowy, o średnicy wewnętrznej 5mm</t>
  </si>
  <si>
    <t>Prosty, z przezroczystego tworzywa, pakowany pojedynczo, jałowy, o średnicy wewnętrznej 8mm</t>
  </si>
  <si>
    <t>Zestaw do nadłonowego drenażu pęcherza moczowego z cewnikiem balonowym zawierający: 1.rozszerzadło z rozrywalną kaniulą plastikową 2.cewnik balonowy, ok.40cm, wykonany z silikonu (pojemność balonu 5ml,  otwór centralny w cewniku, 2 otwory boczne) 3..zatyczkę do cewnika</t>
  </si>
  <si>
    <t>cewnik w rozm.Ch 12</t>
  </si>
  <si>
    <t>Szt</t>
  </si>
  <si>
    <t>cewnik w rozm.Ch 14</t>
  </si>
  <si>
    <t>Osłonki na elektrody do pomiaru temperatury centralnej (doodbytnicze), foliowe bądź kauczukowe</t>
  </si>
  <si>
    <t>Igły do nakłuć tkankowych – igła aspiracyjna do pobierania szpiku kostnego typu I, jednorazowa, z rękojeścią z tworzywa sztucznego, długość igły bez rękojeści 40-50 mm</t>
  </si>
  <si>
    <t xml:space="preserve">Filtry do cieplarek </t>
  </si>
  <si>
    <t>Isolette C450</t>
  </si>
  <si>
    <t>Drager Isolette 8000</t>
  </si>
  <si>
    <t>ATOM V 2100G</t>
  </si>
  <si>
    <t>Igła do nakłuć prostaty 18G/20 cm (różowa półautomat)</t>
  </si>
  <si>
    <t>Dreny z trokarem o średnicy  do nakłuć jamy brzusznej</t>
  </si>
  <si>
    <t>   szt</t>
  </si>
  <si>
    <t>20 F</t>
  </si>
  <si>
    <t>24 F</t>
  </si>
  <si>
    <t>26 F</t>
  </si>
  <si>
    <t>28 F</t>
  </si>
  <si>
    <t>Zestaw do monitorowania ciśnienia śródbrzusznego</t>
  </si>
  <si>
    <t>zestaw</t>
  </si>
  <si>
    <t>Szczoteczki do cytologii</t>
  </si>
  <si>
    <t>szt</t>
  </si>
  <si>
    <t>Zestaw do pobierania wydzieliny z dróg oddechowych, sterylny</t>
  </si>
  <si>
    <t>Ustnik jednorazowy do spirometru Easy One typ 64775/208</t>
  </si>
  <si>
    <t>Spireta do spirometru Easy One (wkład)</t>
  </si>
  <si>
    <t>Osłona do głowic USG lateksowa, pudrowana, pakowana pojedyńczo</t>
  </si>
  <si>
    <t>Igła do nakłuć lędźwiowych 0,9 x -88- 90 jednorazowego uzytku z żółtą końcówką</t>
  </si>
  <si>
    <t xml:space="preserve">Czujnik do pulsoksymetru : </t>
  </si>
  <si>
    <t>Nellcor n.25 razem z przedłużaczem, jednorazowego użytku</t>
  </si>
  <si>
    <t>Novomatrix – czujnik miękki typuY, wersja OxySnap</t>
  </si>
  <si>
    <t>Lifepack12  dla dzieci, wielorazowy,pracujący w technologii Nellcor</t>
  </si>
  <si>
    <t>d</t>
  </si>
  <si>
    <t>Czujnik saturacji (SpO2) -czoło, kciuk z łącznikiem dostosowanym do kardiomonitorów INFINITY DELTA Drager r.prod.2013</t>
  </si>
  <si>
    <t xml:space="preserve">Opaska na rzep do pulsoksymetru  novomatrix mocowana na stopy lub dłonie noworodka </t>
  </si>
  <si>
    <t>16.</t>
  </si>
  <si>
    <t>1.</t>
  </si>
  <si>
    <r>
      <t xml:space="preserve">
Aparat</t>
    </r>
    <r>
      <rPr>
        <b/>
        <sz val="11"/>
        <rFont val="Times New Roman"/>
        <family val="1"/>
      </rPr>
      <t xml:space="preserve"> trójdrożny</t>
    </r>
    <r>
      <rPr>
        <sz val="11"/>
        <rFont val="Times New Roman"/>
        <family val="1"/>
      </rPr>
      <t xml:space="preserve"> do chemioterapii bez PCV i DEHP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Aparat</t>
    </r>
    <r>
      <rPr>
        <b/>
        <sz val="11"/>
        <rFont val="Times New Roman"/>
        <family val="1"/>
      </rPr>
      <t xml:space="preserve"> trójdrożny</t>
    </r>
    <r>
      <rPr>
        <sz val="11"/>
        <rFont val="Times New Roman"/>
        <family val="1"/>
      </rPr>
      <t xml:space="preserve"> do chemioterapii bez PCV i DEHP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</si>
  <si>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2.</t>
  </si>
  <si>
    <r>
      <t>Aparat</t>
    </r>
    <r>
      <rPr>
        <b/>
        <sz val="11"/>
        <rFont val="Times New Roman"/>
        <family val="1"/>
      </rPr>
      <t xml:space="preserve"> trójdrożny bursztynowy </t>
    </r>
    <r>
      <rPr>
        <sz val="11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Aparat</t>
    </r>
    <r>
      <rPr>
        <b/>
        <sz val="11"/>
        <rFont val="Times New Roman"/>
        <family val="1"/>
      </rPr>
      <t xml:space="preserve"> trójdrożny bursztynowy </t>
    </r>
    <r>
      <rPr>
        <sz val="11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</si>
  <si>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3.</t>
  </si>
  <si>
    <r>
      <t>Aparat</t>
    </r>
    <r>
      <rPr>
        <b/>
        <sz val="11"/>
        <rFont val="Times New Roman"/>
        <family val="1"/>
      </rPr>
      <t xml:space="preserve"> pięciodrożny</t>
    </r>
    <r>
      <rPr>
        <sz val="11"/>
        <rFont val="Times New Roman"/>
        <family val="1"/>
      </rPr>
      <t xml:space="preserve"> do chemioterapii bez PCV i DEHP  tworzący system zamknięty umożliwiający przepłukanie drenu przez który podawany jest cytostatyk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Aparat</t>
    </r>
    <r>
      <rPr>
        <b/>
        <sz val="11"/>
        <rFont val="Times New Roman"/>
        <family val="1"/>
      </rPr>
      <t xml:space="preserve"> pięciodrożny</t>
    </r>
    <r>
      <rPr>
        <sz val="11"/>
        <rFont val="Times New Roman"/>
        <family val="1"/>
      </rPr>
      <t xml:space="preserve"> do chemioterapii bez PCV i DEHP  tworzący system zamknięty umożliwiający przepłukanie drenu przez który podawany jest cytostatyk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</si>
  <si>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4.</t>
  </si>
  <si>
    <r>
      <t>Aparat</t>
    </r>
    <r>
      <rPr>
        <b/>
        <sz val="11"/>
        <rFont val="Times New Roman"/>
        <family val="1"/>
      </rPr>
      <t xml:space="preserve"> pięciodrożny bursztynowy </t>
    </r>
    <r>
      <rPr>
        <sz val="11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Aparat</t>
    </r>
    <r>
      <rPr>
        <b/>
        <sz val="11"/>
        <rFont val="Times New Roman"/>
        <family val="1"/>
      </rPr>
      <t xml:space="preserve"> pięciodrożny bursztynowy </t>
    </r>
    <r>
      <rPr>
        <sz val="11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</si>
  <si>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5.</t>
  </si>
  <si>
    <t xml:space="preserve">Dren do dostrzykiwania leków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Dren  kompatybilny z aparatem do chemioterapii w poz.1-4
Dren do dostrzykiwania leków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</si>
  <si>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6.</t>
  </si>
  <si>
    <t xml:space="preserve">Dren do dostrzykiwania leków bursztynowy 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akustycznie);filtr hydrofobowy (0,8µm)  uniemożliwiający  wyciek płynu podczas wypełniania drenu zaopatrzony w  pierścień  zabezpieczający , chroniący  membranę filtra przed dotknięciem; ergonomiczny płaski uchwyt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Dren  kompatybilny z aparatem do chemioterapii w poz.1-4
Dren do dostrzykiwania leków bursztynowy 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akustycznie);filtr hydrofobowy (0,8µm)  uniemożliwiający  wyciek płynu podczas wypełniania drenu zaopatrzony w  pierścień  zabezpieczający , chroniący  membranę filtra przed dotknięciem; ergonomiczny płaski uchwyt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</si>
  <si>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7.</t>
  </si>
  <si>
    <t xml:space="preserve"> Dren do dostrzykiwania leków z  filtrem 0,2µm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 Dren do dostrzykiwania leków z  filtrem 0,2µm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</t>
  </si>
  <si>
    <t>8.</t>
  </si>
  <si>
    <t xml:space="preserve">Kranik trójdrożny  do infuzji , wykonany z poliamidu odpornego na działanie nawet bardzo agresywnych leków (w tym cyostatyków) , z pokrętłem w kolorze niebieskim. Wyczuwalna zmiana położenia pokrętła kranika co 45o . Wszystkie ramiona kranika zabezpieczone koreczkami. Ramię kranika musi posiadać łącznik rotacyjny, który zapewnia swobodny obrót kranika wokół osi linii infuzyjnej bez możliwości skręcania jej. </t>
  </si>
  <si>
    <t>9.</t>
  </si>
  <si>
    <t xml:space="preserve">Kranik trójdrożny  do infuzji , wykonany z poliamidu odpornego na działanie nawet bardzo agresywnych leków (w tym cyostatyków) , z pokrętłem w kolorze niebieskim. Wyczuwalna zmiana położenia pokrętła kranika co 45o . Wszystkie ramiona kranika zabezpieczone koreczkami. Na jednym z ramion kranika musi znajdować się zamocowana na stałe zastawka dostępu bezigłowego z podzielną membraną , umożliwiająca swobodny dostęp strzykawką z końcówka luer lub luer lock. Drugie Ramię kranika musi posiadać łącznik rotacyjny, który zapewnia swobodny obrót kranika wokół osi linii infuzyjnej bez możliwości skręcania jej. </t>
  </si>
  <si>
    <t>11.</t>
  </si>
  <si>
    <t>Urządzenie do transferu leków niebezpiecznych i toksycznych w systemie zamkniętym, bezigłowym. Zawiera mechanizm chroniacy przed przypadkowym odkręceniem urządzenia od strzykawki.</t>
  </si>
  <si>
    <t>12.</t>
  </si>
  <si>
    <t>Osłonka do urządzenia do transferu leków z poz.11</t>
  </si>
  <si>
    <t>13.</t>
  </si>
  <si>
    <t xml:space="preserve">Nasadka do transferu leku w systemie zamkniętym, bezigłowym  kompatybilna z pojemnikiem Ecoflac z miejscem na przyłączenie drenu. Tworzy system nierozłączalny </t>
  </si>
  <si>
    <t>14.</t>
  </si>
  <si>
    <t>Aparat do przygotowywania cytostatyków z filtrem powietrza 0,2 μm oraz filtrem płynowym 5 μm. Posiada zawór bezigłowy oznaczony w kodzie kolorów na czerwono. Duża powierzchnia , przylegająca do opakowania z lekiem i minimalizująca przesuwania się kolca spika w korku.</t>
  </si>
  <si>
    <t>15.</t>
  </si>
  <si>
    <t>Koreczek dwufukcyjny Combi</t>
  </si>
  <si>
    <t xml:space="preserve">Aparat do przetoczeń płynów infuzyjnych bursztynowy Filtr hydrofobowy na końcu drenu, zabezpieczający przed wyciekaniem płynu z drenu podczas jego wypełniania, dł drenu 180 cm. Odpowietrznik zaopatrzony w filtr powietrza o skuteczności filtracji bakterii (BFE) min 99,99.  Zestaw bez PCV, wolny od DEHP i latexu. W celu identyfikacji nazwa firmy na komorze kroplowej.
Aparat do przetoczeń płynów infuzyjnych bursztynowy Filtr hydrofobowy na końcu drenu, zabezpieczający przed wyciekaniem płynu z drenu podczas jego wypełniania, dł drenu 180 cm. Odpowietrznik zaopatrzony w filtr powietrza o skuteczności filtracji bakterii (BFE) min 99,99.  Zestaw bez PCV, wolny od DEHP i latexu. W celu identyfikacji nazwa firmy na komorze kroplowej.
</t>
  </si>
  <si>
    <t>17.</t>
  </si>
  <si>
    <t xml:space="preserve">Przyrząd do przetoczeń płynów infuzyjnych.
Aparat z filtrem hydrofilnym automatycznie zatrzymujący infuzję po opróżnieniu  „jeziorka” przeciwdziałając zapowietrzeniu układu. Zabezpieczenie przed wypływem płynu z drenu podczas wypełniania. Dwuczęściowa komora kroplowa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
</t>
  </si>
  <si>
    <t>18.</t>
  </si>
  <si>
    <t>Pompa elastomerowa do podaży 5-Fluorouracyl:
jednorazowego użytku 
objętość 270 ml
prędkość podaży 5 ml/h
wygodny owalny kształt  o miekkiej i trwałej warstwie zewnętrznej
duza przezroczystość , umozliwiajaca czytelna obserwację leku w pompie
mała wielkość
port do napełniania zamknięty koreczkiem i zabezpieczony zatyczką chroniącą przed uszkodzeniem mechanicznym i kontaminacją
port do napełniania zintegrowany z zastawka bezzwrotna, zabezpieczajaca przed wypływem leku z pompy przez port do napełniania.
drenik infuzyjny z zaciskiem umożliwiającym zatrzymanie  infuzji  oraz filtrem czasteczkowym 1,2 um wraz z odpowietrznikiem 
koniec drenu z zakończeniem  luer lock , zamkniety koreczkiem</t>
  </si>
  <si>
    <t>19.</t>
  </si>
  <si>
    <t>Torebka do pomp</t>
  </si>
  <si>
    <t>20.</t>
  </si>
  <si>
    <t>Strzykawka luer lock 20ml x100szt</t>
  </si>
  <si>
    <t>op.</t>
  </si>
  <si>
    <t>21.</t>
  </si>
  <si>
    <t>Strzykawka luer lock 10ml x100szt</t>
  </si>
  <si>
    <t>22.</t>
  </si>
  <si>
    <t>Strzykawka luer lock 5ml x100szt</t>
  </si>
  <si>
    <t>23.</t>
  </si>
  <si>
    <t>Strzykawka luer lock 3ml x100szt</t>
  </si>
  <si>
    <t>24.</t>
  </si>
  <si>
    <t>Kolec przelewowy</t>
  </si>
  <si>
    <t>25.</t>
  </si>
  <si>
    <t>Łącznik bezigłowy do wielokrotnych aktywacji, wykorzystujące neutralne ciśnienie, bez mechanicznych części wewnętrznych, zgodny z końcówką luer i luer -lock, z zastawką silikonową, i przestrzeni martwej max. 0,09ml, wytrzymały na ciśnienie zwrotne, pakowany pojedynczo, sterylny wolny od lateksu i pcv oraz  ftalanów. Zapewniające bezpieczny min. 7 dniowy czas użycia .</t>
  </si>
  <si>
    <t>26.</t>
  </si>
  <si>
    <t xml:space="preserve">Igły bezpieczne do portów. Igły z atraumatycznym szlifem, przystosowane do iniekcji pod wysokim ciśnieniem, mogące być również stosowane do podawania kontrastu w tomografii komputerowej. . Podstawa igły wykonana z przezroczystej płytki z otworami ułatwiającymi wentylację ze zintegrowaną podkładką z gęstego tworzywa o strukturze zamkniętokomórkowej uniemożliwiającej przenikanie bakterii, zapobiegającej kompresji. Dren nie zawierający DEHP i lateksu, dostosowane do MR.Rozmiar igieł od 19- 22G x  15- 32 mm 
</t>
  </si>
  <si>
    <t>27.</t>
  </si>
  <si>
    <t xml:space="preserve">Dren Infusomat Space do leków światłoczułych bursztynowy </t>
  </si>
  <si>
    <t>28</t>
  </si>
  <si>
    <t xml:space="preserve">Strzykawka 50ml z zamknięciem do pompy Perfusor Space z podwójnym gumowym uszczelnieniem bez latexu, bursztynowa luerlock
</t>
  </si>
  <si>
    <t>29</t>
  </si>
  <si>
    <t>Aparat do przygotowywania cytostatyków z filtrem powietrza 0,2 μm oraz filtrem płynowym 5 μm z mikrokolcem. Duża powierzchnia , przylegająca do opakowania z lekiem i minimalizująca przesuwania się kolca spika w korku.</t>
  </si>
  <si>
    <t>30</t>
  </si>
  <si>
    <t>Aparat do przetoczeń płynów infuzyjnych zaopatrzony w zawór bezigłowy powyżej komory kroplowej  do przepłukiwania drenu z możliwością dezynfekcji powierzchni zaworu metodą przecierania. Aparat automatycznie zatrzymujący infuzję po opróżnieniu komory kroplowej, przeciwdziałając zapowietrzeniu układu. Filtr hydrofobowy na końcu drenu, zabezpieczający przed wyciekaniem płynu z drenu podczas jego wypełniania.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DEHP.</t>
  </si>
  <si>
    <t>31</t>
  </si>
  <si>
    <t>Precyzyjny regulator przepływu dla infuzji grawitacyjnych  w zakresie 0-250 bez drenu</t>
  </si>
  <si>
    <t>32.</t>
  </si>
  <si>
    <t>Torebka do osłony przed światłem butelek</t>
  </si>
  <si>
    <t>250 ml</t>
  </si>
  <si>
    <t>500 ml-1000 ml</t>
  </si>
  <si>
    <t>Dzierżawa pomp</t>
  </si>
  <si>
    <t>33</t>
  </si>
  <si>
    <t>Asortyment wraz z dzierżawą dwóch pomp, które  Wykonawca  dostarczy Zamawiającemu wraz z pierwszą dostawą preparatów składających się na przedmiot umowy; pompy mają służyć do podawania preparatów cytostatycznych w systemie zamkniętym. Pompy te pozostaną u Zamawiającego na czas trwania niniejszej umowy. Naprawy oraz serwisowanie pomp należą do przedmiotu umowy.</t>
  </si>
  <si>
    <t>szt.</t>
  </si>
  <si>
    <t>Rękawice chirurgiczne, półsyntetyczne, lateksowo-nitrylowe, trójwarstwowe i bezpudrowe.Wewnętrzna warstwa rękawic chirurgicznych pokryta dodatkowo formułą kosmetyczno-leczniczą Neu-Thera® chroniącą, wspierającą procesy odbudowy, nawilżającą i wygładzającą skórę dłoni. Specjalnie przygotowana powierzchnia zewnętrzna rękawic z użyciem technologii modyfikacji powierzchni (SMT), zastosowana została w celu zapewnienia wyjątkowo rzeczywistego czucia i właściwej chwytności. Zapewnia komfort naturalnego lateksu i barierowość i odporność mechaniczną (dostępne rozmiary 6, 6.5, 7, 7.5) 1 op. x 50 szt.</t>
  </si>
  <si>
    <t xml:space="preserve">Kombinezon zapewniający  wysoką ochronę przed pyłem, cząstkami stałymi, włóknami oraz mgłą rozproszonej substancji Kombinezon powinien spełniać kryteria kategorii III według klasyfikacji odzieży chroniacej przed czynnikami chemicznymi agodnie z zharminizowanymi normami UE. Kategoria CE:
Typ 5: zgodnie z normą EN ISO 13982-1
Typ 6: zgodnie z normą EN13034. Antystatyczny: zgodnie z normą EN 1149-5. Ochrona przeciwko skażeniu radioaktywnemu: zgodnie z normą EN 1073-2. Kombinezon zabezpieczający pracownika podczas procesu technologicznego w laboratorium i w przemyśle farmaceutycznym. Innowacyjny krój zapewniający swobodę ruchów i komfort pracy. Kaptur optymalnie dopasowuje się do ruchów głowy. Posiada właściwości antystatyczne i nie pyli. rzyczęściowy, półelastyczny kaptur z gumką w tunelu.
Wewnętrzne szwy zmniejszające ryzyko przedostania się zanieczyszczeń na zewnątrz kombinezonu.
Zamek błyskawiczny z włókniny zwiększający poziom ochrony.
Patka zakrywająca zamek błyskawiczny.Gumka w tunelu przy mankiecie rękawów.
Gumka w talii zapewniająca optymalne dopasowanie kombinezonu do ciała.
Osłony na obuwie połączone z nogawkami kombinezonu.
Podeszwa antypoślizgowa. Kolor biały, rozmiary: S – XXXL. Produkt sterylny.  </t>
  </si>
  <si>
    <t>Rękawice chirurgiczne bezlateksowe, sterylne /R/ bezpudrowe, wykonane z nitrylu, neoprenu lub innego materiału równoważnego, długość rękawicy min 280 mm, grubość rękawicy na palcach max. 0,22 mm i na dłoni min. 0,18, barwa rozpraszająca światło np. brązowa – rolowany mankiet, na rękawicy oznaczenie prawa/lewa  i rozmiaru – pakowane parami; w rozmiarach:</t>
  </si>
  <si>
    <t>c</t>
  </si>
  <si>
    <t>PAKIET</t>
  </si>
  <si>
    <t>LP</t>
  </si>
  <si>
    <t>JM</t>
  </si>
  <si>
    <t>Kaniule do hydrodysekcji 25G(0,5mm)x22mm,odgięta 35 stopni,8mm od końca (okrągła)</t>
  </si>
  <si>
    <t>Kaniule do hydrodysekcji 25G(0,5mm)x22mm,odgięta 35 stopni,8mm od końca (płaska)</t>
  </si>
  <si>
    <t>Mikrosponga  do osuszania pola okulistycznego x10</t>
  </si>
  <si>
    <t>Op.</t>
  </si>
  <si>
    <t xml:space="preserve">Pętla irygacyjna jednorazowa 25G x 1,5 </t>
  </si>
  <si>
    <t xml:space="preserve">Nóż  skośny do paracentezy, ostrze  pod  kątem 15º, 30°, 22,5°, 45°  prosty, cały nóż zapakowany do plastikowego opakowania zapobiegającego uszkodzeniu </t>
  </si>
  <si>
    <t xml:space="preserve">Nóż  typu “slit” o kalibracji od 1,0mm do 3,2 mm, , zakrzywiony , obustronnie ostrzone krawędzie tnące poza najszerszą częścią ostrza , matowy, cały nóż zapakowany do plastikowego opakowania zapobiegającego uszkodzeniu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</si>
</sst>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7"/>
      <name val="Calibri"/>
      <family val="2"/>
    </font>
    <font>
      <sz val="7"/>
      <name val="Arial CE"/>
      <family val="2"/>
    </font>
    <font>
      <sz val="8"/>
      <name val="Calibri"/>
      <family val="2"/>
    </font>
    <font>
      <sz val="8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RotisSansSerif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9" fontId="16" fillId="0" borderId="0" xfId="0" applyNumberFormat="1" applyFont="1" applyFill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6" fillId="0" borderId="10" xfId="44" applyFont="1" applyFill="1" applyBorder="1" applyAlignment="1">
      <alignment horizontal="center" wrapText="1"/>
      <protection/>
    </xf>
    <xf numFmtId="0" fontId="16" fillId="0" borderId="10" xfId="44" applyFont="1" applyFill="1" applyBorder="1" applyAlignment="1">
      <alignment horizontal="center" wrapText="1"/>
      <protection/>
    </xf>
    <xf numFmtId="49" fontId="16" fillId="0" borderId="10" xfId="44" applyNumberFormat="1" applyFont="1" applyBorder="1" applyAlignment="1">
      <alignment horizontal="center" vertical="top" wrapText="1"/>
      <protection/>
    </xf>
    <xf numFmtId="0" fontId="25" fillId="0" borderId="10" xfId="45" applyFont="1" applyBorder="1" applyAlignment="1">
      <alignment vertical="top" wrapText="1"/>
      <protection/>
    </xf>
    <xf numFmtId="0" fontId="28" fillId="0" borderId="10" xfId="45" applyFont="1" applyBorder="1" applyAlignment="1">
      <alignment horizontal="center" vertical="top" wrapText="1"/>
      <protection/>
    </xf>
    <xf numFmtId="0" fontId="16" fillId="0" borderId="10" xfId="45" applyFont="1" applyFill="1" applyBorder="1" applyAlignment="1">
      <alignment horizontal="center" vertical="top" wrapText="1"/>
      <protection/>
    </xf>
    <xf numFmtId="0" fontId="13" fillId="0" borderId="10" xfId="0" applyFont="1" applyBorder="1" applyAlignment="1">
      <alignment/>
    </xf>
    <xf numFmtId="0" fontId="16" fillId="0" borderId="10" xfId="45" applyFont="1" applyBorder="1" applyAlignment="1">
      <alignment vertical="top" wrapText="1"/>
      <protection/>
    </xf>
    <xf numFmtId="0" fontId="29" fillId="0" borderId="10" xfId="45" applyFont="1" applyBorder="1" applyAlignment="1">
      <alignment vertical="top" wrapText="1"/>
      <protection/>
    </xf>
    <xf numFmtId="0" fontId="16" fillId="0" borderId="10" xfId="45" applyFont="1" applyBorder="1" applyAlignment="1">
      <alignment horizontal="left" vertical="top" wrapText="1"/>
      <protection/>
    </xf>
    <xf numFmtId="0" fontId="16" fillId="33" borderId="10" xfId="45" applyFont="1" applyFill="1" applyBorder="1" applyAlignment="1">
      <alignment vertical="top" wrapText="1"/>
      <protection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49" fontId="16" fillId="0" borderId="10" xfId="44" applyNumberFormat="1" applyFont="1" applyBorder="1" applyAlignment="1">
      <alignment horizontal="center"/>
      <protection/>
    </xf>
    <xf numFmtId="0" fontId="16" fillId="0" borderId="10" xfId="44" applyFont="1" applyBorder="1" applyAlignment="1">
      <alignment horizontal="center"/>
      <protection/>
    </xf>
    <xf numFmtId="0" fontId="16" fillId="0" borderId="10" xfId="44" applyFont="1" applyFill="1" applyBorder="1" applyAlignment="1">
      <alignment horizontal="center"/>
      <protection/>
    </xf>
    <xf numFmtId="49" fontId="15" fillId="0" borderId="10" xfId="44" applyNumberFormat="1" applyFont="1" applyFill="1" applyBorder="1" applyAlignment="1">
      <alignment horizontal="center" vertical="top"/>
      <protection/>
    </xf>
    <xf numFmtId="0" fontId="15" fillId="0" borderId="10" xfId="44" applyFont="1" applyFill="1" applyBorder="1" applyAlignment="1">
      <alignment horizontal="center" vertical="top" wrapText="1"/>
      <protection/>
    </xf>
    <xf numFmtId="0" fontId="6" fillId="0" borderId="10" xfId="44" applyFont="1" applyFill="1" applyBorder="1" applyAlignment="1">
      <alignment horizontal="center" vertical="top" wrapText="1"/>
      <protection/>
    </xf>
    <xf numFmtId="0" fontId="16" fillId="0" borderId="10" xfId="44" applyFont="1" applyFill="1" applyBorder="1" applyAlignment="1">
      <alignment horizontal="center" vertical="top" wrapText="1"/>
      <protection/>
    </xf>
    <xf numFmtId="49" fontId="16" fillId="0" borderId="10" xfId="45" applyNumberFormat="1" applyFont="1" applyBorder="1" applyAlignment="1">
      <alignment horizontal="center" vertical="top" wrapText="1"/>
      <protection/>
    </xf>
    <xf numFmtId="0" fontId="16" fillId="0" borderId="10" xfId="44" applyFont="1" applyFill="1" applyBorder="1" applyAlignment="1">
      <alignment wrapText="1"/>
      <protection/>
    </xf>
    <xf numFmtId="0" fontId="7" fillId="0" borderId="10" xfId="44" applyFont="1" applyBorder="1" applyAlignment="1">
      <alignment vertical="top"/>
      <protection/>
    </xf>
    <xf numFmtId="0" fontId="16" fillId="0" borderId="10" xfId="44" applyFont="1" applyFill="1" applyBorder="1" applyAlignment="1">
      <alignment horizontal="center" vertical="top"/>
      <protection/>
    </xf>
    <xf numFmtId="0" fontId="0" fillId="0" borderId="0" xfId="0" applyNumberFormat="1" applyAlignment="1">
      <alignment/>
    </xf>
    <xf numFmtId="0" fontId="15" fillId="0" borderId="0" xfId="44" applyNumberFormat="1" applyFont="1" applyFill="1" applyBorder="1" applyAlignment="1">
      <alignment horizontal="center"/>
      <protection/>
    </xf>
    <xf numFmtId="0" fontId="30" fillId="0" borderId="0" xfId="44" applyNumberFormat="1" applyFont="1" applyFill="1" applyBorder="1" applyAlignment="1">
      <alignment horizontal="center" wrapText="1"/>
      <protection/>
    </xf>
    <xf numFmtId="0" fontId="16" fillId="0" borderId="0" xfId="44" applyNumberFormat="1" applyFont="1" applyFill="1" applyBorder="1" applyAlignment="1">
      <alignment horizontal="center" wrapText="1"/>
      <protection/>
    </xf>
    <xf numFmtId="0" fontId="15" fillId="0" borderId="0" xfId="44" applyNumberFormat="1" applyFont="1" applyFill="1" applyBorder="1" applyAlignment="1">
      <alignment horizontal="center" wrapText="1"/>
      <protection/>
    </xf>
    <xf numFmtId="0" fontId="15" fillId="0" borderId="10" xfId="44" applyNumberFormat="1" applyFont="1" applyFill="1" applyBorder="1" applyAlignment="1">
      <alignment horizontal="center"/>
      <protection/>
    </xf>
    <xf numFmtId="0" fontId="30" fillId="0" borderId="10" xfId="44" applyNumberFormat="1" applyFont="1" applyFill="1" applyBorder="1" applyAlignment="1">
      <alignment horizontal="center" wrapText="1"/>
      <protection/>
    </xf>
    <xf numFmtId="0" fontId="16" fillId="0" borderId="10" xfId="44" applyNumberFormat="1" applyFont="1" applyFill="1" applyBorder="1" applyAlignment="1">
      <alignment horizontal="center" wrapText="1"/>
      <protection/>
    </xf>
    <xf numFmtId="0" fontId="16" fillId="0" borderId="10" xfId="45" applyNumberFormat="1" applyFont="1" applyFill="1" applyBorder="1" applyAlignment="1">
      <alignment horizontal="center" vertical="top" wrapText="1"/>
      <protection/>
    </xf>
    <xf numFmtId="0" fontId="28" fillId="0" borderId="10" xfId="45" applyNumberFormat="1" applyFont="1" applyFill="1" applyBorder="1" applyAlignment="1">
      <alignment horizontal="justify" vertical="top" wrapText="1"/>
      <protection/>
    </xf>
    <xf numFmtId="0" fontId="28" fillId="0" borderId="10" xfId="45" applyNumberFormat="1" applyFont="1" applyFill="1" applyBorder="1" applyAlignment="1">
      <alignment horizontal="center" vertical="top" wrapText="1"/>
      <protection/>
    </xf>
    <xf numFmtId="0" fontId="0" fillId="0" borderId="10" xfId="0" applyNumberFormat="1" applyBorder="1" applyAlignment="1">
      <alignment/>
    </xf>
    <xf numFmtId="0" fontId="3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2" fontId="0" fillId="0" borderId="0" xfId="0" applyNumberFormat="1" applyAlignment="1">
      <alignment/>
    </xf>
    <xf numFmtId="0" fontId="33" fillId="0" borderId="13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="90" zoomScaleNormal="90" zoomScalePageLayoutView="0" workbookViewId="0" topLeftCell="A1">
      <selection activeCell="C1" sqref="C1"/>
    </sheetView>
  </sheetViews>
  <sheetFormatPr defaultColWidth="11.57421875" defaultRowHeight="12.75"/>
  <cols>
    <col min="1" max="1" width="9.421875" style="1" customWidth="1"/>
    <col min="2" max="2" width="44.00390625" style="0" customWidth="1"/>
  </cols>
  <sheetData>
    <row r="1" spans="1:2" ht="15">
      <c r="A1" s="2"/>
      <c r="B1" s="2"/>
    </row>
    <row r="2" spans="1:2" ht="15">
      <c r="A2" s="2"/>
      <c r="B2" s="2"/>
    </row>
    <row r="3" spans="1:2" ht="15">
      <c r="A3" s="2" t="s">
        <v>0</v>
      </c>
      <c r="B3" s="2" t="s">
        <v>1</v>
      </c>
    </row>
    <row r="4" spans="1:2" ht="12.75">
      <c r="A4" s="3">
        <v>1</v>
      </c>
      <c r="B4" s="4" t="s">
        <v>2</v>
      </c>
    </row>
    <row r="5" spans="1:2" ht="12.75">
      <c r="A5" s="3">
        <v>2</v>
      </c>
      <c r="B5" s="4" t="s">
        <v>3</v>
      </c>
    </row>
    <row r="6" spans="1:2" ht="12.75">
      <c r="A6" s="3">
        <v>3</v>
      </c>
      <c r="B6" s="5" t="s">
        <v>4</v>
      </c>
    </row>
    <row r="7" spans="1:2" ht="12.75">
      <c r="A7" s="3">
        <v>4</v>
      </c>
      <c r="B7" s="4" t="s">
        <v>5</v>
      </c>
    </row>
    <row r="8" spans="1:2" ht="12.75">
      <c r="A8" s="3">
        <v>5</v>
      </c>
      <c r="B8" s="5" t="s">
        <v>6</v>
      </c>
    </row>
    <row r="9" spans="1:2" ht="12.75">
      <c r="A9" s="3">
        <v>6</v>
      </c>
      <c r="B9" s="6" t="s">
        <v>7</v>
      </c>
    </row>
    <row r="10" spans="1:2" ht="12.75">
      <c r="A10" s="3">
        <v>7</v>
      </c>
      <c r="B10" s="6" t="s">
        <v>8</v>
      </c>
    </row>
    <row r="11" spans="1:2" ht="12.75">
      <c r="A11" s="3">
        <v>8</v>
      </c>
      <c r="B11" s="6" t="s">
        <v>9</v>
      </c>
    </row>
    <row r="12" spans="1:2" ht="12.75">
      <c r="A12" s="3">
        <v>9</v>
      </c>
      <c r="B12" s="6" t="s">
        <v>10</v>
      </c>
    </row>
    <row r="13" spans="1:2" ht="12.75">
      <c r="A13" s="3">
        <v>10</v>
      </c>
      <c r="B13" s="6" t="s">
        <v>11</v>
      </c>
    </row>
    <row r="14" spans="1:2" ht="12.75">
      <c r="A14" s="3">
        <v>11</v>
      </c>
      <c r="B14" s="6" t="s">
        <v>12</v>
      </c>
    </row>
    <row r="15" spans="1:2" ht="12.75">
      <c r="A15" s="3">
        <v>12</v>
      </c>
      <c r="B15" s="6" t="s">
        <v>13</v>
      </c>
    </row>
    <row r="16" spans="1:2" ht="12.75">
      <c r="A16" s="3">
        <v>13</v>
      </c>
      <c r="B16" s="6" t="s">
        <v>14</v>
      </c>
    </row>
    <row r="17" spans="1:2" ht="12.75">
      <c r="A17" s="3">
        <v>14</v>
      </c>
      <c r="B17" s="4" t="s">
        <v>15</v>
      </c>
    </row>
    <row r="18" spans="1:2" ht="12.75">
      <c r="A18" s="3">
        <v>15</v>
      </c>
      <c r="B18" s="7" t="s">
        <v>16</v>
      </c>
    </row>
    <row r="19" spans="1:2" ht="12.75">
      <c r="A19" s="3">
        <v>16</v>
      </c>
      <c r="B19" s="8" t="s">
        <v>17</v>
      </c>
    </row>
    <row r="20" spans="1:2" ht="12.75">
      <c r="A20" s="3">
        <v>17</v>
      </c>
      <c r="B20" s="6" t="s">
        <v>18</v>
      </c>
    </row>
    <row r="21" spans="1:2" ht="12.75">
      <c r="A21" s="3">
        <v>18</v>
      </c>
      <c r="B21" s="6" t="s">
        <v>19</v>
      </c>
    </row>
    <row r="22" spans="1:2" ht="12.75">
      <c r="A22" s="3">
        <v>19</v>
      </c>
      <c r="B22" s="4" t="s">
        <v>20</v>
      </c>
    </row>
    <row r="23" spans="1:2" ht="12.75">
      <c r="A23" s="3">
        <v>20</v>
      </c>
      <c r="B23" s="4" t="s">
        <v>21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zoomScalePageLayoutView="0" workbookViewId="0" topLeftCell="A1">
      <selection activeCell="J5" sqref="J5"/>
    </sheetView>
  </sheetViews>
  <sheetFormatPr defaultColWidth="11.57421875" defaultRowHeight="12.75"/>
  <cols>
    <col min="1" max="1" width="11.57421875" style="0" customWidth="1"/>
    <col min="2" max="2" width="19.140625" style="0" customWidth="1"/>
    <col min="3" max="3" width="16.140625" style="0" customWidth="1"/>
  </cols>
  <sheetData>
    <row r="1" spans="1:4" ht="15">
      <c r="A1" s="25">
        <v>9</v>
      </c>
      <c r="B1" s="26" t="s">
        <v>22</v>
      </c>
      <c r="C1" s="36" t="s">
        <v>10</v>
      </c>
      <c r="D1" s="25"/>
    </row>
    <row r="2" spans="1:4" ht="15">
      <c r="A2" s="25"/>
      <c r="B2" s="28"/>
      <c r="C2" s="28"/>
      <c r="D2" s="25"/>
    </row>
    <row r="3" spans="1:12" ht="30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15">
      <c r="A4" s="32">
        <v>1</v>
      </c>
      <c r="B4" s="34" t="s">
        <v>10</v>
      </c>
      <c r="C4" s="34" t="s">
        <v>106</v>
      </c>
      <c r="D4" s="32">
        <v>5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D22" sqref="D22"/>
    </sheetView>
  </sheetViews>
  <sheetFormatPr defaultColWidth="11.57421875" defaultRowHeight="12.75"/>
  <cols>
    <col min="1" max="1" width="9.28125" style="0" customWidth="1"/>
    <col min="2" max="2" width="20.28125" style="0" customWidth="1"/>
    <col min="3" max="3" width="20.421875" style="0" customWidth="1"/>
    <col min="4" max="4" width="11.57421875" style="40" customWidth="1"/>
  </cols>
  <sheetData>
    <row r="1" spans="1:5" ht="15.75">
      <c r="A1" s="41">
        <v>10</v>
      </c>
      <c r="B1" s="26" t="s">
        <v>22</v>
      </c>
      <c r="C1" s="42" t="s">
        <v>11</v>
      </c>
      <c r="D1" s="41"/>
      <c r="E1" s="43"/>
    </row>
    <row r="2" spans="1:5" ht="15">
      <c r="A2" s="43"/>
      <c r="B2" s="43"/>
      <c r="C2" s="43"/>
      <c r="D2" s="41"/>
      <c r="E2" s="43"/>
    </row>
    <row r="3" spans="1:12" ht="30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15">
      <c r="A4" s="32">
        <v>1</v>
      </c>
      <c r="B4" s="34" t="s">
        <v>107</v>
      </c>
      <c r="C4" s="34" t="s">
        <v>108</v>
      </c>
      <c r="D4" s="32">
        <v>20</v>
      </c>
      <c r="E4" s="33"/>
      <c r="F4" s="35"/>
      <c r="G4" s="35"/>
      <c r="H4" s="35"/>
      <c r="I4" s="35"/>
      <c r="J4" s="35"/>
      <c r="K4" s="35"/>
      <c r="L4" s="35"/>
    </row>
    <row r="5" spans="1:12" s="24" customFormat="1" ht="15">
      <c r="A5" s="32">
        <v>2</v>
      </c>
      <c r="B5" s="34" t="s">
        <v>109</v>
      </c>
      <c r="C5" s="34" t="s">
        <v>110</v>
      </c>
      <c r="D5" s="32">
        <v>1045</v>
      </c>
      <c r="E5" s="44"/>
      <c r="F5" s="44"/>
      <c r="G5" s="44"/>
      <c r="H5" s="44"/>
      <c r="I5" s="44"/>
      <c r="J5" s="44"/>
      <c r="K5" s="44"/>
      <c r="L5" s="44"/>
    </row>
    <row r="6" spans="9:10" ht="12.75">
      <c r="I6" s="35"/>
      <c r="J6" s="35"/>
    </row>
    <row r="20" ht="15">
      <c r="A20" s="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PageLayoutView="0" workbookViewId="0" topLeftCell="A1">
      <selection activeCell="B4" sqref="B4"/>
    </sheetView>
  </sheetViews>
  <sheetFormatPr defaultColWidth="11.57421875" defaultRowHeight="12.75"/>
  <cols>
    <col min="1" max="1" width="11.57421875" style="0" customWidth="1"/>
    <col min="2" max="2" width="30.57421875" style="0" customWidth="1"/>
  </cols>
  <sheetData>
    <row r="1" spans="1:5" ht="15.75">
      <c r="A1" s="41">
        <v>11</v>
      </c>
      <c r="B1" s="26" t="s">
        <v>22</v>
      </c>
      <c r="C1" s="45" t="s">
        <v>111</v>
      </c>
      <c r="D1" s="25"/>
      <c r="E1" s="28"/>
    </row>
    <row r="2" spans="1:5" ht="15">
      <c r="A2" s="41"/>
      <c r="B2" s="43"/>
      <c r="C2" s="43"/>
      <c r="D2" s="25"/>
      <c r="E2" s="28"/>
    </row>
    <row r="3" spans="1:12" ht="30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30">
      <c r="A4" s="32">
        <v>1</v>
      </c>
      <c r="B4" s="34" t="s">
        <v>112</v>
      </c>
      <c r="C4" s="34" t="s">
        <v>113</v>
      </c>
      <c r="D4" s="32">
        <v>1740</v>
      </c>
      <c r="E4" s="33"/>
      <c r="F4" s="35"/>
      <c r="G4" s="35"/>
      <c r="H4" s="35"/>
      <c r="I4" s="35"/>
      <c r="J4" s="35"/>
      <c r="K4" s="35"/>
      <c r="L4" s="35"/>
    </row>
    <row r="5" spans="1:10" ht="15">
      <c r="A5" s="25"/>
      <c r="B5" s="28"/>
      <c r="C5" s="28"/>
      <c r="D5" s="25"/>
      <c r="E5" s="28"/>
      <c r="I5" s="35"/>
      <c r="J5" s="35"/>
    </row>
    <row r="6" spans="1:5" ht="15">
      <c r="A6" s="25"/>
      <c r="B6" s="28"/>
      <c r="C6" s="28"/>
      <c r="D6" s="25"/>
      <c r="E6" s="28"/>
    </row>
    <row r="7" spans="1:5" ht="15">
      <c r="A7" s="25"/>
      <c r="B7" s="28"/>
      <c r="C7" s="28"/>
      <c r="D7" s="25"/>
      <c r="E7" s="28"/>
    </row>
    <row r="8" spans="1:5" ht="15">
      <c r="A8" s="25"/>
      <c r="B8" s="28"/>
      <c r="C8" s="28"/>
      <c r="D8" s="25"/>
      <c r="E8" s="28"/>
    </row>
    <row r="9" ht="12.75">
      <c r="D9" s="24"/>
    </row>
    <row r="10" ht="12.75">
      <c r="D10" s="24"/>
    </row>
    <row r="11" ht="12.75">
      <c r="D11" s="24"/>
    </row>
    <row r="12" ht="12.75">
      <c r="D12" s="24"/>
    </row>
    <row r="13" ht="12.75">
      <c r="D13" s="2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J16"/>
  <sheetViews>
    <sheetView zoomScale="90" zoomScaleNormal="90" zoomScalePageLayoutView="0" workbookViewId="0" topLeftCell="A7">
      <selection activeCell="C11" sqref="C11"/>
    </sheetView>
  </sheetViews>
  <sheetFormatPr defaultColWidth="11.57421875" defaultRowHeight="12.75"/>
  <cols>
    <col min="1" max="1" width="5.8515625" style="41" customWidth="1"/>
    <col min="2" max="2" width="25.7109375" style="46" customWidth="1"/>
    <col min="3" max="3" width="24.00390625" style="46" customWidth="1"/>
    <col min="4" max="4" width="11.57421875" style="47" customWidth="1"/>
    <col min="5" max="237" width="11.57421875" style="46" customWidth="1"/>
    <col min="238" max="244" width="12.00390625" style="28" customWidth="1"/>
    <col min="245" max="248" width="12.57421875" style="0" customWidth="1"/>
  </cols>
  <sheetData>
    <row r="1" spans="1:4" ht="15.75">
      <c r="A1" s="48">
        <v>12</v>
      </c>
      <c r="B1" s="26" t="s">
        <v>22</v>
      </c>
      <c r="C1" s="49" t="s">
        <v>13</v>
      </c>
      <c r="D1" s="48"/>
    </row>
    <row r="2" spans="1:4" ht="15">
      <c r="A2" s="50"/>
      <c r="B2" s="50"/>
      <c r="C2" s="50"/>
      <c r="D2" s="48"/>
    </row>
    <row r="3" spans="1:12" ht="30.75">
      <c r="A3" s="51" t="s">
        <v>114</v>
      </c>
      <c r="B3" s="30" t="s">
        <v>90</v>
      </c>
      <c r="C3" s="30" t="s">
        <v>91</v>
      </c>
      <c r="D3" s="52" t="s">
        <v>115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90">
      <c r="A4" s="53">
        <v>1</v>
      </c>
      <c r="B4" s="54" t="s">
        <v>116</v>
      </c>
      <c r="C4" s="54" t="s">
        <v>117</v>
      </c>
      <c r="D4" s="53">
        <v>48</v>
      </c>
      <c r="E4" s="34"/>
      <c r="F4" s="34"/>
      <c r="G4" s="34"/>
      <c r="H4" s="34"/>
      <c r="I4" s="34"/>
      <c r="J4" s="34"/>
      <c r="K4" s="34"/>
      <c r="L4" s="34"/>
    </row>
    <row r="5" spans="1:12" ht="150">
      <c r="A5" s="53">
        <v>2</v>
      </c>
      <c r="B5" s="54" t="s">
        <v>118</v>
      </c>
      <c r="C5" s="54" t="s">
        <v>119</v>
      </c>
      <c r="D5" s="53">
        <v>54</v>
      </c>
      <c r="E5" s="34"/>
      <c r="F5" s="34"/>
      <c r="G5" s="34"/>
      <c r="H5" s="34"/>
      <c r="I5" s="34"/>
      <c r="J5" s="34"/>
      <c r="K5" s="34"/>
      <c r="L5" s="34"/>
    </row>
    <row r="6" spans="1:12" ht="60">
      <c r="A6" s="53">
        <v>3</v>
      </c>
      <c r="B6" s="54" t="s">
        <v>120</v>
      </c>
      <c r="C6" s="54" t="s">
        <v>121</v>
      </c>
      <c r="D6" s="53">
        <v>6</v>
      </c>
      <c r="E6" s="34"/>
      <c r="F6" s="34"/>
      <c r="G6" s="34"/>
      <c r="H6" s="34"/>
      <c r="I6" s="34"/>
      <c r="J6" s="34"/>
      <c r="K6" s="34"/>
      <c r="L6" s="34"/>
    </row>
    <row r="7" spans="1:244" ht="30">
      <c r="A7" s="1">
        <v>4</v>
      </c>
      <c r="B7" s="54" t="s">
        <v>122</v>
      </c>
      <c r="C7" s="54" t="s">
        <v>123</v>
      </c>
      <c r="D7" s="1">
        <v>4</v>
      </c>
      <c r="E7" s="35"/>
      <c r="F7" s="35"/>
      <c r="G7" s="35"/>
      <c r="H7" s="35"/>
      <c r="I7" s="35"/>
      <c r="J7" s="35"/>
      <c r="K7" s="35"/>
      <c r="L7" s="3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2" ht="30">
      <c r="A8" s="53">
        <v>5</v>
      </c>
      <c r="B8" s="54" t="s">
        <v>124</v>
      </c>
      <c r="C8" s="54" t="s">
        <v>125</v>
      </c>
      <c r="D8" s="53">
        <v>12</v>
      </c>
      <c r="E8" s="34"/>
      <c r="F8" s="34"/>
      <c r="G8" s="34"/>
      <c r="H8" s="34"/>
      <c r="I8" s="34"/>
      <c r="J8" s="34"/>
      <c r="K8" s="34"/>
      <c r="L8" s="34"/>
    </row>
    <row r="9" spans="1:10" ht="15">
      <c r="A9" s="26"/>
      <c r="B9" s="26"/>
      <c r="C9" s="26"/>
      <c r="D9" s="55"/>
      <c r="I9" s="34"/>
      <c r="J9" s="34"/>
    </row>
    <row r="10" spans="1:4" ht="15">
      <c r="A10" s="26"/>
      <c r="B10" s="26"/>
      <c r="C10" s="26"/>
      <c r="D10" s="55"/>
    </row>
    <row r="11" spans="1:4" ht="15">
      <c r="A11" s="50"/>
      <c r="B11" s="50"/>
      <c r="C11" s="50"/>
      <c r="D11" s="48"/>
    </row>
    <row r="12" spans="1:4" ht="15">
      <c r="A12" s="50"/>
      <c r="B12" s="50"/>
      <c r="C12" s="50"/>
      <c r="D12" s="48"/>
    </row>
    <row r="13" spans="1:4" ht="15">
      <c r="A13" s="50"/>
      <c r="B13" s="50"/>
      <c r="C13" s="50"/>
      <c r="D13" s="48"/>
    </row>
    <row r="14" spans="1:4" ht="15">
      <c r="A14" s="50"/>
      <c r="B14" s="50"/>
      <c r="C14" s="50"/>
      <c r="D14" s="48"/>
    </row>
    <row r="15" spans="1:4" ht="15">
      <c r="A15" s="50"/>
      <c r="B15" s="50"/>
      <c r="C15" s="50"/>
      <c r="D15" s="48"/>
    </row>
    <row r="16" spans="1:4" ht="15">
      <c r="A16" s="50"/>
      <c r="B16" s="50"/>
      <c r="C16" s="50"/>
      <c r="D16" s="4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zoomScalePageLayoutView="0" workbookViewId="0" topLeftCell="A1">
      <selection activeCell="B16" sqref="B16"/>
    </sheetView>
  </sheetViews>
  <sheetFormatPr defaultColWidth="11.57421875" defaultRowHeight="12.75"/>
  <cols>
    <col min="1" max="1" width="7.28125" style="0" customWidth="1"/>
    <col min="2" max="2" width="24.57421875" style="0" customWidth="1"/>
    <col min="3" max="3" width="33.8515625" style="0" customWidth="1"/>
    <col min="4" max="4" width="11.57421875" style="40" customWidth="1"/>
    <col min="5" max="246" width="11.57421875" style="0" customWidth="1"/>
    <col min="247" max="248" width="12.57421875" style="0" customWidth="1"/>
  </cols>
  <sheetData>
    <row r="1" spans="1:3" ht="15.75">
      <c r="A1" s="41">
        <v>13</v>
      </c>
      <c r="B1" s="26" t="s">
        <v>22</v>
      </c>
      <c r="C1" s="27" t="s">
        <v>14</v>
      </c>
    </row>
    <row r="2" spans="1:3" ht="15">
      <c r="A2" s="43"/>
      <c r="B2" s="43"/>
      <c r="C2" s="43"/>
    </row>
    <row r="3" spans="1:12" ht="30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16.5">
      <c r="A4" s="32">
        <v>1</v>
      </c>
      <c r="B4" s="34" t="s">
        <v>126</v>
      </c>
      <c r="C4" s="34" t="s">
        <v>127</v>
      </c>
      <c r="D4" s="56">
        <v>1</v>
      </c>
      <c r="E4" s="35"/>
      <c r="F4" s="35"/>
      <c r="G4" s="35"/>
      <c r="H4" s="35"/>
      <c r="I4" s="35"/>
      <c r="J4" s="35"/>
      <c r="K4" s="35"/>
      <c r="L4" s="35"/>
    </row>
    <row r="5" spans="1:12" ht="30.75">
      <c r="A5" s="32">
        <v>2</v>
      </c>
      <c r="B5" s="34" t="s">
        <v>126</v>
      </c>
      <c r="C5" s="34" t="s">
        <v>128</v>
      </c>
      <c r="D5" s="56">
        <v>120</v>
      </c>
      <c r="E5" s="35"/>
      <c r="F5" s="35"/>
      <c r="G5" s="35"/>
      <c r="H5" s="35"/>
      <c r="I5" s="35"/>
      <c r="J5" s="35"/>
      <c r="K5" s="35"/>
      <c r="L5" s="35"/>
    </row>
    <row r="6" spans="1:12" ht="15">
      <c r="A6" s="53">
        <v>3</v>
      </c>
      <c r="B6" s="34" t="s">
        <v>126</v>
      </c>
      <c r="C6" s="57" t="s">
        <v>129</v>
      </c>
      <c r="D6" s="58">
        <v>1</v>
      </c>
      <c r="E6" s="35"/>
      <c r="F6" s="35"/>
      <c r="G6" s="35"/>
      <c r="H6" s="35"/>
      <c r="I6" s="35"/>
      <c r="J6" s="35"/>
      <c r="K6" s="35"/>
      <c r="L6" s="35"/>
    </row>
    <row r="7" spans="9:10" ht="12.75">
      <c r="I7" s="35"/>
      <c r="J7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zoomScalePageLayoutView="0" workbookViewId="0" topLeftCell="A52">
      <selection activeCell="E4" sqref="E4"/>
    </sheetView>
  </sheetViews>
  <sheetFormatPr defaultColWidth="11.57421875" defaultRowHeight="12.75"/>
  <cols>
    <col min="1" max="1" width="11.57421875" style="0" customWidth="1"/>
    <col min="2" max="2" width="57.8515625" style="0" customWidth="1"/>
  </cols>
  <sheetData>
    <row r="1" spans="1:4" ht="15">
      <c r="A1" s="59">
        <v>14</v>
      </c>
      <c r="B1" s="11" t="s">
        <v>22</v>
      </c>
      <c r="C1" s="60"/>
      <c r="D1" s="59"/>
    </row>
    <row r="2" spans="1:4" ht="16.5">
      <c r="A2" s="59"/>
      <c r="B2" s="61" t="s">
        <v>15</v>
      </c>
      <c r="C2" s="60"/>
      <c r="D2" s="59"/>
    </row>
    <row r="3" spans="1:4" ht="14.25">
      <c r="A3" s="59"/>
      <c r="B3" s="62"/>
      <c r="C3" s="62"/>
      <c r="D3" s="59"/>
    </row>
    <row r="4" spans="1:11" ht="28.5">
      <c r="A4" s="13" t="s">
        <v>28</v>
      </c>
      <c r="B4" s="14" t="s">
        <v>130</v>
      </c>
      <c r="C4" s="14" t="s">
        <v>131</v>
      </c>
      <c r="D4" s="15" t="s">
        <v>31</v>
      </c>
      <c r="E4" s="16" t="s">
        <v>32</v>
      </c>
      <c r="F4" s="16" t="s">
        <v>33</v>
      </c>
      <c r="G4" s="14" t="s">
        <v>34</v>
      </c>
      <c r="H4" s="17" t="s">
        <v>35</v>
      </c>
      <c r="I4" s="17" t="s">
        <v>36</v>
      </c>
      <c r="J4" s="17" t="s">
        <v>37</v>
      </c>
      <c r="K4" s="17" t="s">
        <v>38</v>
      </c>
    </row>
    <row r="5" spans="1:11" ht="16.5">
      <c r="A5" s="63">
        <v>1</v>
      </c>
      <c r="B5" s="64" t="s">
        <v>132</v>
      </c>
      <c r="C5" s="63" t="s">
        <v>133</v>
      </c>
      <c r="D5" s="65" t="s">
        <v>134</v>
      </c>
      <c r="E5" s="35"/>
      <c r="F5" s="35"/>
      <c r="G5" s="35"/>
      <c r="H5" s="35"/>
      <c r="I5" s="35"/>
      <c r="J5" s="35"/>
      <c r="K5" s="35"/>
    </row>
    <row r="6" spans="1:11" ht="16.5">
      <c r="A6" s="63" t="s">
        <v>135</v>
      </c>
      <c r="B6" s="64" t="s">
        <v>136</v>
      </c>
      <c r="C6" s="63" t="s">
        <v>137</v>
      </c>
      <c r="D6" s="65">
        <v>3000</v>
      </c>
      <c r="E6" s="35"/>
      <c r="F6" s="35"/>
      <c r="G6" s="35"/>
      <c r="H6" s="35"/>
      <c r="I6" s="35"/>
      <c r="J6" s="35"/>
      <c r="K6" s="35"/>
    </row>
    <row r="7" spans="1:11" ht="33">
      <c r="A7" s="63" t="s">
        <v>138</v>
      </c>
      <c r="B7" s="64" t="s">
        <v>139</v>
      </c>
      <c r="C7" s="63" t="s">
        <v>137</v>
      </c>
      <c r="D7" s="65">
        <v>2050</v>
      </c>
      <c r="E7" s="35"/>
      <c r="F7" s="35"/>
      <c r="G7" s="35"/>
      <c r="H7" s="35"/>
      <c r="I7" s="35"/>
      <c r="J7" s="35"/>
      <c r="K7" s="35"/>
    </row>
    <row r="8" spans="1:11" ht="33">
      <c r="A8" s="63" t="s">
        <v>140</v>
      </c>
      <c r="B8" s="64" t="s">
        <v>141</v>
      </c>
      <c r="C8" s="63" t="s">
        <v>137</v>
      </c>
      <c r="D8" s="65">
        <v>400</v>
      </c>
      <c r="E8" s="35"/>
      <c r="F8" s="35"/>
      <c r="G8" s="35"/>
      <c r="H8" s="35"/>
      <c r="I8" s="35"/>
      <c r="J8" s="35"/>
      <c r="K8" s="35"/>
    </row>
    <row r="9" spans="1:11" ht="16.5">
      <c r="A9" s="63">
        <v>2</v>
      </c>
      <c r="B9" s="64" t="s">
        <v>142</v>
      </c>
      <c r="C9" s="63" t="s">
        <v>143</v>
      </c>
      <c r="D9" s="65">
        <v>125</v>
      </c>
      <c r="E9" s="35"/>
      <c r="F9" s="35"/>
      <c r="G9" s="35"/>
      <c r="H9" s="35"/>
      <c r="I9" s="35"/>
      <c r="J9" s="35"/>
      <c r="K9" s="35"/>
    </row>
    <row r="10" spans="1:11" ht="16.5">
      <c r="A10" s="63">
        <v>3</v>
      </c>
      <c r="B10" s="64" t="s">
        <v>144</v>
      </c>
      <c r="C10" s="63" t="s">
        <v>145</v>
      </c>
      <c r="D10" s="65">
        <v>1</v>
      </c>
      <c r="E10" s="35"/>
      <c r="F10" s="35"/>
      <c r="G10" s="35"/>
      <c r="H10" s="35"/>
      <c r="I10" s="35"/>
      <c r="J10" s="35"/>
      <c r="K10" s="35"/>
    </row>
    <row r="11" spans="1:11" ht="16.5">
      <c r="A11" s="63">
        <v>4</v>
      </c>
      <c r="B11" s="64" t="s">
        <v>146</v>
      </c>
      <c r="C11" s="63" t="s">
        <v>133</v>
      </c>
      <c r="D11" s="65" t="s">
        <v>134</v>
      </c>
      <c r="E11" s="35"/>
      <c r="F11" s="35"/>
      <c r="G11" s="35"/>
      <c r="H11" s="35"/>
      <c r="I11" s="35"/>
      <c r="J11" s="35"/>
      <c r="K11" s="35"/>
    </row>
    <row r="12" spans="1:11" ht="16.5">
      <c r="A12" s="63" t="s">
        <v>135</v>
      </c>
      <c r="B12" s="66" t="s">
        <v>147</v>
      </c>
      <c r="C12" s="63" t="s">
        <v>145</v>
      </c>
      <c r="D12" s="65">
        <v>170</v>
      </c>
      <c r="E12" s="35"/>
      <c r="F12" s="35"/>
      <c r="G12" s="35"/>
      <c r="H12" s="35"/>
      <c r="I12" s="35"/>
      <c r="J12" s="35"/>
      <c r="K12" s="35"/>
    </row>
    <row r="13" spans="1:11" ht="16.5">
      <c r="A13" s="63" t="s">
        <v>138</v>
      </c>
      <c r="B13" s="66" t="s">
        <v>148</v>
      </c>
      <c r="C13" s="63" t="s">
        <v>137</v>
      </c>
      <c r="D13" s="65">
        <v>1</v>
      </c>
      <c r="E13" s="35"/>
      <c r="F13" s="35"/>
      <c r="G13" s="35"/>
      <c r="H13" s="35"/>
      <c r="I13" s="35"/>
      <c r="J13" s="35"/>
      <c r="K13" s="35"/>
    </row>
    <row r="14" spans="1:11" ht="16.5">
      <c r="A14" s="63" t="s">
        <v>140</v>
      </c>
      <c r="B14" s="66" t="s">
        <v>149</v>
      </c>
      <c r="C14" s="63" t="s">
        <v>137</v>
      </c>
      <c r="D14" s="65">
        <v>1</v>
      </c>
      <c r="E14" s="35"/>
      <c r="F14" s="35"/>
      <c r="G14" s="35"/>
      <c r="H14" s="35"/>
      <c r="I14" s="35"/>
      <c r="J14" s="35"/>
      <c r="K14" s="35"/>
    </row>
    <row r="15" spans="1:11" ht="16.5">
      <c r="A15" s="63">
        <v>5</v>
      </c>
      <c r="B15" s="64" t="s">
        <v>150</v>
      </c>
      <c r="C15" s="63" t="s">
        <v>133</v>
      </c>
      <c r="D15" s="65" t="s">
        <v>134</v>
      </c>
      <c r="E15" s="35"/>
      <c r="F15" s="35"/>
      <c r="G15" s="35"/>
      <c r="H15" s="35"/>
      <c r="I15" s="35"/>
      <c r="J15" s="35"/>
      <c r="K15" s="35"/>
    </row>
    <row r="16" spans="1:11" ht="16.5">
      <c r="A16" s="63" t="s">
        <v>135</v>
      </c>
      <c r="B16" s="66" t="s">
        <v>151</v>
      </c>
      <c r="C16" s="63" t="s">
        <v>137</v>
      </c>
      <c r="D16" s="65">
        <v>380</v>
      </c>
      <c r="E16" s="35"/>
      <c r="F16" s="35"/>
      <c r="G16" s="35"/>
      <c r="H16" s="35"/>
      <c r="I16" s="35"/>
      <c r="J16" s="35"/>
      <c r="K16" s="35"/>
    </row>
    <row r="17" spans="1:11" ht="16.5">
      <c r="A17" s="63" t="s">
        <v>138</v>
      </c>
      <c r="B17" s="66" t="s">
        <v>152</v>
      </c>
      <c r="C17" s="63" t="s">
        <v>137</v>
      </c>
      <c r="D17" s="65">
        <v>850</v>
      </c>
      <c r="E17" s="35"/>
      <c r="F17" s="35"/>
      <c r="G17" s="35"/>
      <c r="H17" s="35"/>
      <c r="I17" s="35"/>
      <c r="J17" s="35"/>
      <c r="K17" s="35"/>
    </row>
    <row r="18" spans="1:11" ht="16.5">
      <c r="A18" s="63" t="s">
        <v>140</v>
      </c>
      <c r="B18" s="66" t="s">
        <v>153</v>
      </c>
      <c r="C18" s="63" t="s">
        <v>137</v>
      </c>
      <c r="D18" s="65">
        <v>300</v>
      </c>
      <c r="E18" s="35"/>
      <c r="F18" s="35"/>
      <c r="G18" s="35"/>
      <c r="H18" s="35"/>
      <c r="I18" s="35"/>
      <c r="J18" s="35"/>
      <c r="K18" s="35"/>
    </row>
    <row r="19" spans="1:11" ht="16.5">
      <c r="A19" s="63">
        <v>6</v>
      </c>
      <c r="B19" s="64" t="s">
        <v>154</v>
      </c>
      <c r="C19" s="63" t="s">
        <v>133</v>
      </c>
      <c r="D19" s="65" t="s">
        <v>134</v>
      </c>
      <c r="E19" s="35"/>
      <c r="F19" s="35"/>
      <c r="G19" s="35"/>
      <c r="H19" s="35"/>
      <c r="I19" s="35"/>
      <c r="J19" s="35"/>
      <c r="K19" s="35"/>
    </row>
    <row r="20" spans="1:11" ht="33">
      <c r="A20" s="63" t="s">
        <v>135</v>
      </c>
      <c r="B20" s="64" t="s">
        <v>155</v>
      </c>
      <c r="C20" s="63" t="s">
        <v>156</v>
      </c>
      <c r="D20" s="65">
        <v>20</v>
      </c>
      <c r="E20" s="35"/>
      <c r="F20" s="35"/>
      <c r="G20" s="35"/>
      <c r="H20" s="35"/>
      <c r="I20" s="35"/>
      <c r="J20" s="35"/>
      <c r="K20" s="35"/>
    </row>
    <row r="21" spans="1:11" ht="16.5">
      <c r="A21" s="63" t="s">
        <v>138</v>
      </c>
      <c r="B21" s="64" t="s">
        <v>157</v>
      </c>
      <c r="C21" s="63" t="s">
        <v>137</v>
      </c>
      <c r="D21" s="65">
        <v>30</v>
      </c>
      <c r="E21" s="35"/>
      <c r="F21" s="35"/>
      <c r="G21" s="35"/>
      <c r="H21" s="35"/>
      <c r="I21" s="35"/>
      <c r="J21" s="35"/>
      <c r="K21" s="35"/>
    </row>
    <row r="22" spans="1:11" ht="115.5">
      <c r="A22" s="63">
        <v>7</v>
      </c>
      <c r="B22" s="64" t="s">
        <v>158</v>
      </c>
      <c r="C22" s="63" t="s">
        <v>159</v>
      </c>
      <c r="D22" s="65">
        <v>4</v>
      </c>
      <c r="E22" s="35"/>
      <c r="F22" s="35"/>
      <c r="G22" s="35"/>
      <c r="H22" s="35"/>
      <c r="I22" s="35"/>
      <c r="J22" s="35"/>
      <c r="K22" s="35"/>
    </row>
    <row r="23" spans="1:11" ht="49.5">
      <c r="A23" s="63">
        <v>8</v>
      </c>
      <c r="B23" s="64" t="s">
        <v>160</v>
      </c>
      <c r="C23" s="63" t="s">
        <v>137</v>
      </c>
      <c r="D23" s="65">
        <v>2</v>
      </c>
      <c r="E23" s="35"/>
      <c r="F23" s="35"/>
      <c r="G23" s="35"/>
      <c r="H23" s="35"/>
      <c r="I23" s="35"/>
      <c r="J23" s="35"/>
      <c r="K23" s="35"/>
    </row>
    <row r="24" spans="1:11" ht="33">
      <c r="A24" s="63">
        <v>9</v>
      </c>
      <c r="B24" s="64" t="s">
        <v>161</v>
      </c>
      <c r="C24" s="63" t="s">
        <v>133</v>
      </c>
      <c r="D24" s="65" t="s">
        <v>134</v>
      </c>
      <c r="E24" s="35"/>
      <c r="F24" s="35"/>
      <c r="G24" s="35"/>
      <c r="H24" s="35"/>
      <c r="I24" s="35"/>
      <c r="J24" s="35"/>
      <c r="K24" s="35"/>
    </row>
    <row r="25" spans="1:11" ht="16.5">
      <c r="A25" s="63" t="s">
        <v>135</v>
      </c>
      <c r="B25" s="64" t="s">
        <v>162</v>
      </c>
      <c r="C25" s="63" t="s">
        <v>163</v>
      </c>
      <c r="D25" s="65">
        <v>1</v>
      </c>
      <c r="E25" s="35"/>
      <c r="F25" s="35"/>
      <c r="G25" s="35"/>
      <c r="H25" s="35"/>
      <c r="I25" s="35"/>
      <c r="J25" s="35"/>
      <c r="K25" s="35"/>
    </row>
    <row r="26" spans="1:11" ht="16.5">
      <c r="A26" s="63" t="s">
        <v>138</v>
      </c>
      <c r="B26" s="64" t="s">
        <v>164</v>
      </c>
      <c r="C26" s="63" t="s">
        <v>163</v>
      </c>
      <c r="D26" s="65">
        <v>1</v>
      </c>
      <c r="E26" s="35"/>
      <c r="F26" s="35"/>
      <c r="G26" s="35"/>
      <c r="H26" s="35"/>
      <c r="I26" s="35"/>
      <c r="J26" s="35"/>
      <c r="K26" s="35"/>
    </row>
    <row r="27" spans="1:11" ht="115.5">
      <c r="A27" s="63">
        <v>10</v>
      </c>
      <c r="B27" s="67" t="s">
        <v>165</v>
      </c>
      <c r="C27" s="44"/>
      <c r="D27" s="68"/>
      <c r="E27" s="35"/>
      <c r="F27" s="35"/>
      <c r="G27" s="35"/>
      <c r="H27" s="35"/>
      <c r="I27" s="35"/>
      <c r="J27" s="35"/>
      <c r="K27" s="35"/>
    </row>
    <row r="28" spans="1:11" ht="16.5">
      <c r="A28" s="63" t="s">
        <v>135</v>
      </c>
      <c r="B28" s="66">
        <v>20</v>
      </c>
      <c r="C28" s="63" t="s">
        <v>166</v>
      </c>
      <c r="D28" s="65">
        <v>1</v>
      </c>
      <c r="E28" s="35"/>
      <c r="F28" s="35"/>
      <c r="G28" s="35"/>
      <c r="H28" s="35"/>
      <c r="I28" s="35"/>
      <c r="J28" s="35"/>
      <c r="K28" s="35"/>
    </row>
    <row r="29" spans="1:11" ht="16.5">
      <c r="A29" s="63" t="s">
        <v>138</v>
      </c>
      <c r="B29" s="66">
        <v>24</v>
      </c>
      <c r="C29" s="63" t="s">
        <v>166</v>
      </c>
      <c r="D29" s="65">
        <v>1</v>
      </c>
      <c r="E29" s="35"/>
      <c r="F29" s="35"/>
      <c r="G29" s="35"/>
      <c r="H29" s="35"/>
      <c r="I29" s="35"/>
      <c r="J29" s="35"/>
      <c r="K29" s="35"/>
    </row>
    <row r="30" spans="1:11" ht="16.5">
      <c r="A30" s="63" t="s">
        <v>140</v>
      </c>
      <c r="B30" s="66">
        <v>28</v>
      </c>
      <c r="C30" s="63" t="s">
        <v>166</v>
      </c>
      <c r="D30" s="65">
        <v>1</v>
      </c>
      <c r="E30" s="35"/>
      <c r="F30" s="35"/>
      <c r="G30" s="35"/>
      <c r="H30" s="35"/>
      <c r="I30" s="35"/>
      <c r="J30" s="35"/>
      <c r="K30" s="35"/>
    </row>
    <row r="31" spans="1:11" ht="66">
      <c r="A31" s="63">
        <v>11</v>
      </c>
      <c r="B31" s="64" t="s">
        <v>167</v>
      </c>
      <c r="C31" s="63" t="s">
        <v>133</v>
      </c>
      <c r="D31" s="65" t="s">
        <v>134</v>
      </c>
      <c r="E31" s="35"/>
      <c r="F31" s="35"/>
      <c r="G31" s="35"/>
      <c r="H31" s="35"/>
      <c r="I31" s="35"/>
      <c r="J31" s="35"/>
      <c r="K31" s="35"/>
    </row>
    <row r="32" spans="1:11" ht="16.5">
      <c r="A32" s="63" t="s">
        <v>135</v>
      </c>
      <c r="B32" s="64" t="s">
        <v>168</v>
      </c>
      <c r="C32" s="63" t="s">
        <v>169</v>
      </c>
      <c r="D32" s="65">
        <v>7</v>
      </c>
      <c r="E32" s="35"/>
      <c r="F32" s="35"/>
      <c r="G32" s="35"/>
      <c r="H32" s="35"/>
      <c r="I32" s="35"/>
      <c r="J32" s="35"/>
      <c r="K32" s="35"/>
    </row>
    <row r="33" spans="1:11" ht="16.5">
      <c r="A33" s="63" t="s">
        <v>138</v>
      </c>
      <c r="B33" s="64" t="s">
        <v>170</v>
      </c>
      <c r="C33" s="63" t="s">
        <v>169</v>
      </c>
      <c r="D33" s="65">
        <v>2</v>
      </c>
      <c r="E33" s="35"/>
      <c r="F33" s="35"/>
      <c r="G33" s="35"/>
      <c r="H33" s="35"/>
      <c r="I33" s="35"/>
      <c r="J33" s="35"/>
      <c r="K33" s="35"/>
    </row>
    <row r="34" spans="1:11" ht="16.5">
      <c r="A34" s="63" t="s">
        <v>140</v>
      </c>
      <c r="B34" s="64" t="s">
        <v>171</v>
      </c>
      <c r="C34" s="63" t="s">
        <v>169</v>
      </c>
      <c r="D34" s="65">
        <v>3</v>
      </c>
      <c r="E34" s="35"/>
      <c r="F34" s="35"/>
      <c r="G34" s="35"/>
      <c r="H34" s="35"/>
      <c r="I34" s="35"/>
      <c r="J34" s="35"/>
      <c r="K34" s="35"/>
    </row>
    <row r="35" spans="1:11" ht="16.5">
      <c r="A35" s="63" t="s">
        <v>172</v>
      </c>
      <c r="B35" s="64" t="s">
        <v>173</v>
      </c>
      <c r="C35" s="63" t="s">
        <v>169</v>
      </c>
      <c r="D35" s="65">
        <v>2</v>
      </c>
      <c r="E35" s="35"/>
      <c r="F35" s="35"/>
      <c r="G35" s="35"/>
      <c r="H35" s="35"/>
      <c r="I35" s="35"/>
      <c r="J35" s="35"/>
      <c r="K35" s="35"/>
    </row>
    <row r="36" spans="1:11" ht="16.5">
      <c r="A36" s="63" t="s">
        <v>174</v>
      </c>
      <c r="B36" s="64" t="s">
        <v>175</v>
      </c>
      <c r="C36" s="63" t="s">
        <v>169</v>
      </c>
      <c r="D36" s="65">
        <v>6</v>
      </c>
      <c r="E36" s="35"/>
      <c r="F36" s="35"/>
      <c r="G36" s="35"/>
      <c r="H36" s="35"/>
      <c r="I36" s="35"/>
      <c r="J36" s="35"/>
      <c r="K36" s="35"/>
    </row>
    <row r="37" spans="1:11" ht="16.5">
      <c r="A37" s="69" t="s">
        <v>176</v>
      </c>
      <c r="B37" s="64" t="s">
        <v>177</v>
      </c>
      <c r="C37" s="63" t="s">
        <v>137</v>
      </c>
      <c r="D37" s="65">
        <v>2</v>
      </c>
      <c r="E37" s="35"/>
      <c r="F37" s="35"/>
      <c r="G37" s="35"/>
      <c r="H37" s="35"/>
      <c r="I37" s="35"/>
      <c r="J37" s="35"/>
      <c r="K37" s="35"/>
    </row>
    <row r="38" spans="1:11" ht="49.5">
      <c r="A38" s="63">
        <v>12</v>
      </c>
      <c r="B38" s="64" t="s">
        <v>178</v>
      </c>
      <c r="C38" s="63" t="s">
        <v>137</v>
      </c>
      <c r="D38" s="65">
        <v>1</v>
      </c>
      <c r="E38" s="35"/>
      <c r="F38" s="35"/>
      <c r="G38" s="35"/>
      <c r="H38" s="35"/>
      <c r="I38" s="35"/>
      <c r="J38" s="35"/>
      <c r="K38" s="35"/>
    </row>
    <row r="39" spans="1:11" ht="82.5">
      <c r="A39" s="63">
        <v>13</v>
      </c>
      <c r="B39" s="64" t="s">
        <v>179</v>
      </c>
      <c r="C39" s="63" t="s">
        <v>137</v>
      </c>
      <c r="D39" s="65">
        <v>15</v>
      </c>
      <c r="E39" s="35"/>
      <c r="F39" s="35"/>
      <c r="G39" s="35"/>
      <c r="H39" s="35"/>
      <c r="I39" s="35"/>
      <c r="J39" s="35"/>
      <c r="K39" s="35"/>
    </row>
    <row r="40" spans="1:11" ht="16.5">
      <c r="A40" s="63">
        <v>14</v>
      </c>
      <c r="B40" s="64" t="s">
        <v>180</v>
      </c>
      <c r="C40" s="63" t="s">
        <v>133</v>
      </c>
      <c r="D40" s="65" t="s">
        <v>134</v>
      </c>
      <c r="E40" s="35"/>
      <c r="F40" s="35"/>
      <c r="G40" s="35"/>
      <c r="H40" s="35"/>
      <c r="I40" s="35"/>
      <c r="J40" s="35"/>
      <c r="K40" s="35"/>
    </row>
    <row r="41" spans="1:11" ht="16.5">
      <c r="A41" s="63" t="s">
        <v>135</v>
      </c>
      <c r="B41" s="64" t="s">
        <v>181</v>
      </c>
      <c r="C41" s="63" t="s">
        <v>137</v>
      </c>
      <c r="D41" s="65">
        <v>5</v>
      </c>
      <c r="E41" s="35"/>
      <c r="F41" s="35"/>
      <c r="G41" s="35"/>
      <c r="H41" s="35"/>
      <c r="I41" s="35"/>
      <c r="J41" s="35"/>
      <c r="K41" s="35"/>
    </row>
    <row r="42" spans="1:11" ht="33">
      <c r="A42" s="63" t="s">
        <v>138</v>
      </c>
      <c r="B42" s="64" t="s">
        <v>182</v>
      </c>
      <c r="C42" s="63" t="s">
        <v>137</v>
      </c>
      <c r="D42" s="65">
        <v>1</v>
      </c>
      <c r="E42" s="35"/>
      <c r="F42" s="35"/>
      <c r="G42" s="35"/>
      <c r="H42" s="35"/>
      <c r="I42" s="35"/>
      <c r="J42" s="35"/>
      <c r="K42" s="35"/>
    </row>
    <row r="43" spans="1:11" ht="33">
      <c r="A43" s="63" t="s">
        <v>140</v>
      </c>
      <c r="B43" s="64" t="s">
        <v>183</v>
      </c>
      <c r="C43" s="63" t="s">
        <v>137</v>
      </c>
      <c r="D43" s="65">
        <v>12</v>
      </c>
      <c r="E43" s="35"/>
      <c r="F43" s="35"/>
      <c r="G43" s="35"/>
      <c r="H43" s="35"/>
      <c r="I43" s="35"/>
      <c r="J43" s="35"/>
      <c r="K43" s="35"/>
    </row>
    <row r="44" spans="1:11" ht="82.5">
      <c r="A44" s="63">
        <v>15</v>
      </c>
      <c r="B44" s="64" t="s">
        <v>184</v>
      </c>
      <c r="C44" s="63"/>
      <c r="D44" s="65" t="s">
        <v>134</v>
      </c>
      <c r="E44" s="35"/>
      <c r="F44" s="35"/>
      <c r="G44" s="35"/>
      <c r="H44" s="35"/>
      <c r="I44" s="35"/>
      <c r="J44" s="35"/>
      <c r="K44" s="35"/>
    </row>
    <row r="45" spans="1:11" ht="16.5">
      <c r="A45" s="63" t="s">
        <v>135</v>
      </c>
      <c r="B45" s="64" t="s">
        <v>185</v>
      </c>
      <c r="C45" s="63" t="s">
        <v>186</v>
      </c>
      <c r="D45" s="65">
        <v>1</v>
      </c>
      <c r="E45" s="35"/>
      <c r="F45" s="35"/>
      <c r="G45" s="35"/>
      <c r="H45" s="35"/>
      <c r="I45" s="35"/>
      <c r="J45" s="35"/>
      <c r="K45" s="35"/>
    </row>
    <row r="46" spans="1:11" ht="16.5">
      <c r="A46" s="63" t="s">
        <v>138</v>
      </c>
      <c r="B46" s="64" t="s">
        <v>187</v>
      </c>
      <c r="C46" s="63" t="s">
        <v>186</v>
      </c>
      <c r="D46" s="65">
        <v>1</v>
      </c>
      <c r="E46" s="35"/>
      <c r="F46" s="35"/>
      <c r="G46" s="35"/>
      <c r="H46" s="35"/>
      <c r="I46" s="35"/>
      <c r="J46" s="35"/>
      <c r="K46" s="35"/>
    </row>
    <row r="47" spans="1:11" ht="33">
      <c r="A47" s="63">
        <v>16</v>
      </c>
      <c r="B47" s="64" t="s">
        <v>188</v>
      </c>
      <c r="C47" s="63" t="s">
        <v>186</v>
      </c>
      <c r="D47" s="65">
        <v>12</v>
      </c>
      <c r="E47" s="35"/>
      <c r="F47" s="35"/>
      <c r="G47" s="35"/>
      <c r="H47" s="35"/>
      <c r="I47" s="35"/>
      <c r="J47" s="35"/>
      <c r="K47" s="35"/>
    </row>
    <row r="48" spans="1:11" ht="49.5">
      <c r="A48" s="63">
        <v>17</v>
      </c>
      <c r="B48" s="64" t="s">
        <v>189</v>
      </c>
      <c r="C48" s="63" t="s">
        <v>137</v>
      </c>
      <c r="D48" s="65">
        <v>1</v>
      </c>
      <c r="E48" s="35"/>
      <c r="F48" s="35"/>
      <c r="G48" s="35"/>
      <c r="H48" s="35"/>
      <c r="I48" s="35"/>
      <c r="J48" s="35"/>
      <c r="K48" s="35"/>
    </row>
    <row r="49" spans="1:11" ht="16.5">
      <c r="A49" s="63">
        <v>18</v>
      </c>
      <c r="B49" s="64" t="s">
        <v>190</v>
      </c>
      <c r="C49" s="63" t="s">
        <v>133</v>
      </c>
      <c r="D49" s="65" t="s">
        <v>134</v>
      </c>
      <c r="E49" s="35"/>
      <c r="F49" s="35"/>
      <c r="G49" s="35"/>
      <c r="H49" s="35"/>
      <c r="I49" s="35"/>
      <c r="J49" s="35"/>
      <c r="K49" s="35"/>
    </row>
    <row r="50" spans="1:11" ht="16.5">
      <c r="A50" s="63" t="s">
        <v>135</v>
      </c>
      <c r="B50" s="64" t="s">
        <v>191</v>
      </c>
      <c r="C50" s="63" t="s">
        <v>137</v>
      </c>
      <c r="D50" s="65">
        <v>4</v>
      </c>
      <c r="E50" s="35"/>
      <c r="F50" s="35"/>
      <c r="G50" s="35"/>
      <c r="H50" s="35"/>
      <c r="I50" s="35"/>
      <c r="J50" s="35"/>
      <c r="K50" s="35"/>
    </row>
    <row r="51" spans="1:11" ht="16.5">
      <c r="A51" s="63" t="s">
        <v>138</v>
      </c>
      <c r="B51" s="64" t="s">
        <v>192</v>
      </c>
      <c r="C51" s="63" t="s">
        <v>186</v>
      </c>
      <c r="D51" s="65">
        <v>12</v>
      </c>
      <c r="E51" s="35"/>
      <c r="F51" s="35"/>
      <c r="G51" s="35"/>
      <c r="H51" s="35"/>
      <c r="I51" s="35"/>
      <c r="J51" s="35"/>
      <c r="K51" s="35"/>
    </row>
    <row r="52" spans="1:11" ht="16.5">
      <c r="A52" s="63" t="s">
        <v>140</v>
      </c>
      <c r="B52" s="64" t="s">
        <v>193</v>
      </c>
      <c r="C52" s="63" t="s">
        <v>186</v>
      </c>
      <c r="D52" s="65">
        <v>4</v>
      </c>
      <c r="E52" s="35"/>
      <c r="F52" s="35"/>
      <c r="G52" s="35"/>
      <c r="H52" s="35"/>
      <c r="I52" s="35"/>
      <c r="J52" s="35"/>
      <c r="K52" s="35"/>
    </row>
    <row r="53" spans="1:11" ht="16.5">
      <c r="A53" s="63">
        <v>19</v>
      </c>
      <c r="B53" s="64" t="s">
        <v>194</v>
      </c>
      <c r="C53" s="63" t="s">
        <v>169</v>
      </c>
      <c r="D53" s="65">
        <v>1</v>
      </c>
      <c r="E53" s="35"/>
      <c r="F53" s="35"/>
      <c r="G53" s="35"/>
      <c r="H53" s="35"/>
      <c r="I53" s="35"/>
      <c r="J53" s="35"/>
      <c r="K53" s="35"/>
    </row>
    <row r="54" spans="1:11" ht="16.5">
      <c r="A54" s="63">
        <v>20</v>
      </c>
      <c r="B54" s="64" t="s">
        <v>195</v>
      </c>
      <c r="C54" s="63" t="s">
        <v>196</v>
      </c>
      <c r="D54" s="65"/>
      <c r="E54" s="35"/>
      <c r="F54" s="35"/>
      <c r="G54" s="35"/>
      <c r="H54" s="35"/>
      <c r="I54" s="35"/>
      <c r="J54" s="35"/>
      <c r="K54" s="35"/>
    </row>
    <row r="55" spans="1:11" ht="16.5">
      <c r="A55" s="63" t="s">
        <v>135</v>
      </c>
      <c r="B55" s="66" t="s">
        <v>197</v>
      </c>
      <c r="C55" s="63"/>
      <c r="D55" s="65">
        <v>10</v>
      </c>
      <c r="E55" s="35"/>
      <c r="F55" s="35"/>
      <c r="G55" s="35"/>
      <c r="H55" s="35"/>
      <c r="I55" s="35"/>
      <c r="J55" s="35"/>
      <c r="K55" s="35"/>
    </row>
    <row r="56" spans="1:11" ht="16.5">
      <c r="A56" s="63" t="s">
        <v>138</v>
      </c>
      <c r="B56" s="66" t="s">
        <v>198</v>
      </c>
      <c r="C56" s="63"/>
      <c r="D56" s="65">
        <v>5</v>
      </c>
      <c r="E56" s="35"/>
      <c r="F56" s="35"/>
      <c r="G56" s="35"/>
      <c r="H56" s="35"/>
      <c r="I56" s="35"/>
      <c r="J56" s="35"/>
      <c r="K56" s="35"/>
    </row>
    <row r="57" spans="1:11" ht="16.5">
      <c r="A57" s="63" t="s">
        <v>140</v>
      </c>
      <c r="B57" s="66" t="s">
        <v>199</v>
      </c>
      <c r="C57" s="63"/>
      <c r="D57" s="65">
        <v>5</v>
      </c>
      <c r="E57" s="35"/>
      <c r="F57" s="35"/>
      <c r="G57" s="35"/>
      <c r="H57" s="35"/>
      <c r="I57" s="35"/>
      <c r="J57" s="35"/>
      <c r="K57" s="35"/>
    </row>
    <row r="58" spans="1:11" ht="16.5">
      <c r="A58" s="63" t="s">
        <v>172</v>
      </c>
      <c r="B58" s="66" t="s">
        <v>200</v>
      </c>
      <c r="C58" s="63"/>
      <c r="D58" s="65">
        <v>5</v>
      </c>
      <c r="E58" s="35"/>
      <c r="F58" s="35"/>
      <c r="G58" s="35"/>
      <c r="H58" s="35"/>
      <c r="I58" s="35"/>
      <c r="J58" s="35"/>
      <c r="K58" s="35"/>
    </row>
    <row r="59" spans="1:11" ht="16.5">
      <c r="A59" s="63">
        <v>21</v>
      </c>
      <c r="B59" s="64" t="s">
        <v>201</v>
      </c>
      <c r="C59" s="63" t="s">
        <v>202</v>
      </c>
      <c r="D59" s="65">
        <v>4</v>
      </c>
      <c r="E59" s="35"/>
      <c r="F59" s="35"/>
      <c r="G59" s="35"/>
      <c r="H59" s="35"/>
      <c r="I59" s="35"/>
      <c r="J59" s="35"/>
      <c r="K59" s="35"/>
    </row>
    <row r="60" spans="1:11" ht="16.5">
      <c r="A60" s="63">
        <v>22</v>
      </c>
      <c r="B60" s="64" t="s">
        <v>203</v>
      </c>
      <c r="C60" s="63" t="s">
        <v>204</v>
      </c>
      <c r="D60" s="65">
        <v>12</v>
      </c>
      <c r="E60" s="35"/>
      <c r="F60" s="35"/>
      <c r="G60" s="35"/>
      <c r="H60" s="35"/>
      <c r="I60" s="35"/>
      <c r="J60" s="35"/>
      <c r="K60" s="35"/>
    </row>
    <row r="61" spans="1:11" ht="16.5">
      <c r="A61" s="63">
        <v>23</v>
      </c>
      <c r="B61" s="64" t="s">
        <v>205</v>
      </c>
      <c r="C61" s="63" t="s">
        <v>204</v>
      </c>
      <c r="D61" s="65">
        <v>430</v>
      </c>
      <c r="E61" s="35"/>
      <c r="F61" s="35"/>
      <c r="G61" s="35"/>
      <c r="H61" s="35"/>
      <c r="I61" s="35"/>
      <c r="J61" s="35"/>
      <c r="K61" s="35"/>
    </row>
    <row r="62" spans="1:11" ht="16.5">
      <c r="A62" s="63">
        <v>24</v>
      </c>
      <c r="B62" s="64" t="s">
        <v>206</v>
      </c>
      <c r="C62" s="63" t="s">
        <v>204</v>
      </c>
      <c r="D62" s="65">
        <v>25</v>
      </c>
      <c r="E62" s="35"/>
      <c r="F62" s="35"/>
      <c r="G62" s="35"/>
      <c r="H62" s="35"/>
      <c r="I62" s="35"/>
      <c r="J62" s="35"/>
      <c r="K62" s="35"/>
    </row>
    <row r="63" spans="1:11" ht="16.5">
      <c r="A63" s="63">
        <v>25</v>
      </c>
      <c r="B63" s="64" t="s">
        <v>207</v>
      </c>
      <c r="C63" s="63" t="s">
        <v>204</v>
      </c>
      <c r="D63" s="65">
        <v>25</v>
      </c>
      <c r="E63" s="35"/>
      <c r="F63" s="35"/>
      <c r="G63" s="35"/>
      <c r="H63" s="35"/>
      <c r="I63" s="35"/>
      <c r="J63" s="35"/>
      <c r="K63" s="35"/>
    </row>
    <row r="64" spans="1:11" ht="16.5">
      <c r="A64" s="63">
        <v>26</v>
      </c>
      <c r="B64" s="70" t="s">
        <v>208</v>
      </c>
      <c r="C64" s="63" t="s">
        <v>169</v>
      </c>
      <c r="D64" s="65">
        <v>1450</v>
      </c>
      <c r="E64" s="35"/>
      <c r="F64" s="35"/>
      <c r="G64" s="35"/>
      <c r="H64" s="35"/>
      <c r="I64" s="35"/>
      <c r="J64" s="35"/>
      <c r="K64" s="35"/>
    </row>
    <row r="65" spans="1:11" ht="33">
      <c r="A65" s="63">
        <v>27</v>
      </c>
      <c r="B65" s="64" t="s">
        <v>209</v>
      </c>
      <c r="C65" s="63" t="s">
        <v>186</v>
      </c>
      <c r="D65" s="65">
        <v>140</v>
      </c>
      <c r="E65" s="35"/>
      <c r="F65" s="35"/>
      <c r="G65" s="35"/>
      <c r="H65" s="35"/>
      <c r="I65" s="35"/>
      <c r="J65" s="35"/>
      <c r="K65" s="35"/>
    </row>
    <row r="66" spans="9:10" ht="12.75">
      <c r="I66" s="35"/>
      <c r="J66" s="35"/>
    </row>
    <row r="67" spans="1:4" ht="14.25">
      <c r="A67" s="59"/>
      <c r="B67" s="62"/>
      <c r="C67" s="62"/>
      <c r="D67" s="5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Y11"/>
  <sheetViews>
    <sheetView zoomScale="90" zoomScaleNormal="90" zoomScalePageLayoutView="0" workbookViewId="0" topLeftCell="A7">
      <selection activeCell="K4" sqref="K4"/>
    </sheetView>
  </sheetViews>
  <sheetFormatPr defaultColWidth="11.57421875" defaultRowHeight="12.75"/>
  <cols>
    <col min="1" max="1" width="11.57421875" style="0" customWidth="1"/>
    <col min="2" max="2" width="26.00390625" style="0" customWidth="1"/>
  </cols>
  <sheetData>
    <row r="1" spans="1:233" s="62" customFormat="1" ht="15">
      <c r="A1" s="59">
        <v>15</v>
      </c>
      <c r="B1" s="11" t="s">
        <v>22</v>
      </c>
      <c r="C1" s="60"/>
      <c r="D1" s="59"/>
      <c r="HO1" s="71"/>
      <c r="HP1" s="71"/>
      <c r="HQ1" s="71"/>
      <c r="HR1" s="71"/>
      <c r="HS1" s="71"/>
      <c r="HT1" s="71"/>
      <c r="HU1" s="71"/>
      <c r="HV1" s="11"/>
      <c r="HW1" s="11"/>
      <c r="HX1" s="11"/>
      <c r="HY1" s="11"/>
    </row>
    <row r="2" spans="1:233" s="62" customFormat="1" ht="12.75" customHeight="1">
      <c r="A2" s="59"/>
      <c r="B2" s="142" t="s">
        <v>16</v>
      </c>
      <c r="C2" s="142"/>
      <c r="D2" s="142"/>
      <c r="HO2" s="71"/>
      <c r="HP2" s="71"/>
      <c r="HQ2" s="71"/>
      <c r="HR2" s="71"/>
      <c r="HS2" s="71"/>
      <c r="HT2" s="71"/>
      <c r="HU2" s="71"/>
      <c r="HV2" s="11"/>
      <c r="HW2" s="11"/>
      <c r="HX2" s="11"/>
      <c r="HY2" s="11"/>
    </row>
    <row r="3" spans="1:233" s="62" customFormat="1" ht="14.25">
      <c r="A3" s="59"/>
      <c r="D3" s="59"/>
      <c r="HO3" s="71"/>
      <c r="HP3" s="71"/>
      <c r="HQ3" s="71"/>
      <c r="HR3" s="71"/>
      <c r="HS3" s="71"/>
      <c r="HT3" s="71"/>
      <c r="HU3" s="71"/>
      <c r="HV3" s="11"/>
      <c r="HW3" s="11"/>
      <c r="HX3" s="11"/>
      <c r="HY3" s="11"/>
    </row>
    <row r="4" spans="1:233" s="62" customFormat="1" ht="28.5">
      <c r="A4" s="13" t="s">
        <v>28</v>
      </c>
      <c r="B4" s="14" t="s">
        <v>130</v>
      </c>
      <c r="C4" s="14" t="s">
        <v>131</v>
      </c>
      <c r="D4" s="15" t="s">
        <v>31</v>
      </c>
      <c r="E4" s="16" t="s">
        <v>32</v>
      </c>
      <c r="F4" s="16" t="s">
        <v>33</v>
      </c>
      <c r="G4" s="14" t="s">
        <v>34</v>
      </c>
      <c r="H4" s="17" t="s">
        <v>35</v>
      </c>
      <c r="I4" s="17" t="s">
        <v>36</v>
      </c>
      <c r="J4" s="17" t="s">
        <v>37</v>
      </c>
      <c r="K4" s="17" t="s">
        <v>38</v>
      </c>
      <c r="HO4" s="71"/>
      <c r="HP4" s="71"/>
      <c r="HQ4" s="71"/>
      <c r="HR4" s="71"/>
      <c r="HS4" s="71"/>
      <c r="HT4" s="71"/>
      <c r="HU4" s="71"/>
      <c r="HV4" s="11"/>
      <c r="HW4" s="11"/>
      <c r="HX4" s="11"/>
      <c r="HY4" s="11"/>
    </row>
    <row r="5" spans="1:233" s="62" customFormat="1" ht="16.5">
      <c r="A5" s="72">
        <v>1</v>
      </c>
      <c r="B5" s="73" t="s">
        <v>210</v>
      </c>
      <c r="C5" s="72" t="s">
        <v>134</v>
      </c>
      <c r="D5" s="74" t="s">
        <v>134</v>
      </c>
      <c r="E5" s="75"/>
      <c r="F5" s="75"/>
      <c r="G5" s="75"/>
      <c r="H5" s="75"/>
      <c r="I5" s="75"/>
      <c r="J5" s="75"/>
      <c r="K5" s="75"/>
      <c r="HO5" s="71"/>
      <c r="HP5" s="71"/>
      <c r="HQ5" s="71"/>
      <c r="HR5" s="71"/>
      <c r="HS5" s="71"/>
      <c r="HT5" s="71"/>
      <c r="HU5" s="71"/>
      <c r="HV5" s="11"/>
      <c r="HW5" s="11"/>
      <c r="HX5" s="11"/>
      <c r="HY5" s="11"/>
    </row>
    <row r="6" spans="1:233" s="62" customFormat="1" ht="49.5">
      <c r="A6" s="76" t="s">
        <v>135</v>
      </c>
      <c r="B6" s="77" t="s">
        <v>211</v>
      </c>
      <c r="C6" s="76" t="s">
        <v>169</v>
      </c>
      <c r="D6" s="78">
        <v>30</v>
      </c>
      <c r="E6" s="75"/>
      <c r="F6" s="75"/>
      <c r="G6" s="75"/>
      <c r="H6" s="75"/>
      <c r="I6" s="75"/>
      <c r="J6" s="75"/>
      <c r="K6" s="75"/>
      <c r="HO6" s="71"/>
      <c r="HP6" s="71"/>
      <c r="HQ6" s="71"/>
      <c r="HR6" s="71"/>
      <c r="HS6" s="71"/>
      <c r="HT6" s="71"/>
      <c r="HU6" s="71"/>
      <c r="HV6" s="11"/>
      <c r="HW6" s="11"/>
      <c r="HX6" s="11"/>
      <c r="HY6" s="11"/>
    </row>
    <row r="7" spans="1:233" s="62" customFormat="1" ht="33">
      <c r="A7" s="76" t="s">
        <v>138</v>
      </c>
      <c r="B7" s="77" t="s">
        <v>212</v>
      </c>
      <c r="C7" s="76" t="s">
        <v>186</v>
      </c>
      <c r="D7" s="78">
        <v>1</v>
      </c>
      <c r="E7" s="75"/>
      <c r="F7" s="75"/>
      <c r="G7" s="75"/>
      <c r="H7" s="75"/>
      <c r="I7" s="75"/>
      <c r="J7" s="75"/>
      <c r="K7" s="75"/>
      <c r="HO7" s="71"/>
      <c r="HP7" s="71"/>
      <c r="HQ7" s="71"/>
      <c r="HR7" s="71"/>
      <c r="HS7" s="71"/>
      <c r="HT7" s="71"/>
      <c r="HU7" s="71"/>
      <c r="HV7" s="11"/>
      <c r="HW7" s="11"/>
      <c r="HX7" s="11"/>
      <c r="HY7" s="11"/>
    </row>
    <row r="8" spans="1:233" s="62" customFormat="1" ht="49.5">
      <c r="A8" s="63" t="s">
        <v>140</v>
      </c>
      <c r="B8" s="64" t="s">
        <v>213</v>
      </c>
      <c r="C8" s="63" t="s">
        <v>186</v>
      </c>
      <c r="D8" s="65">
        <v>2</v>
      </c>
      <c r="E8" s="75"/>
      <c r="F8" s="75"/>
      <c r="G8" s="75"/>
      <c r="H8" s="75"/>
      <c r="I8" s="75"/>
      <c r="J8" s="75"/>
      <c r="K8" s="75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</row>
    <row r="9" spans="1:233" s="62" customFormat="1" ht="87">
      <c r="A9" s="63" t="s">
        <v>214</v>
      </c>
      <c r="B9" s="62" t="s">
        <v>215</v>
      </c>
      <c r="C9" s="63" t="s">
        <v>186</v>
      </c>
      <c r="D9" s="65">
        <v>24</v>
      </c>
      <c r="E9" s="75"/>
      <c r="F9" s="75"/>
      <c r="G9" s="75"/>
      <c r="H9" s="75"/>
      <c r="I9" s="75"/>
      <c r="J9" s="75"/>
      <c r="K9" s="75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</row>
    <row r="10" spans="1:233" s="62" customFormat="1" ht="66">
      <c r="A10" s="76">
        <v>2</v>
      </c>
      <c r="B10" s="77" t="s">
        <v>216</v>
      </c>
      <c r="C10" s="76" t="s">
        <v>186</v>
      </c>
      <c r="D10" s="78">
        <v>30</v>
      </c>
      <c r="E10" s="75"/>
      <c r="F10" s="75"/>
      <c r="G10" s="75"/>
      <c r="H10" s="75"/>
      <c r="I10" s="75"/>
      <c r="J10" s="75"/>
      <c r="K10" s="75"/>
      <c r="HO10" s="71"/>
      <c r="HP10" s="71"/>
      <c r="HQ10" s="71"/>
      <c r="HR10" s="71"/>
      <c r="HS10" s="71"/>
      <c r="HT10" s="71"/>
      <c r="HU10" s="71"/>
      <c r="HV10" s="11"/>
      <c r="HW10" s="11"/>
      <c r="HX10" s="11"/>
      <c r="HY10" s="11"/>
    </row>
    <row r="11" spans="9:10" ht="12.75">
      <c r="I11" s="35"/>
      <c r="J11" s="35"/>
    </row>
  </sheetData>
  <sheetProtection selectLockedCells="1" selectUnlockedCells="1"/>
  <mergeCells count="1">
    <mergeCell ref="B2:D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zoomScale="90" zoomScaleNormal="90" zoomScalePageLayoutView="0" workbookViewId="0" topLeftCell="A37">
      <selection activeCell="E49" sqref="E49"/>
    </sheetView>
  </sheetViews>
  <sheetFormatPr defaultColWidth="11.57421875" defaultRowHeight="12.75"/>
  <cols>
    <col min="1" max="1" width="7.421875" style="79" customWidth="1"/>
    <col min="2" max="2" width="62.140625" style="80" customWidth="1"/>
    <col min="3" max="3" width="11.57421875" style="80" customWidth="1"/>
    <col min="4" max="4" width="11.57421875" style="43" customWidth="1"/>
    <col min="5" max="243" width="11.57421875" style="26" customWidth="1"/>
  </cols>
  <sheetData>
    <row r="1" spans="1:2" ht="15">
      <c r="A1" s="81" t="s">
        <v>217</v>
      </c>
      <c r="B1" s="80" t="s">
        <v>22</v>
      </c>
    </row>
    <row r="2" spans="1:2" ht="15">
      <c r="A2" s="81"/>
      <c r="B2" s="46"/>
    </row>
    <row r="3" spans="1:2" ht="15.75">
      <c r="A3" s="81"/>
      <c r="B3" s="45" t="s">
        <v>17</v>
      </c>
    </row>
    <row r="4" spans="1:2" ht="15">
      <c r="A4" s="81"/>
      <c r="B4" s="46"/>
    </row>
    <row r="5" spans="1:11" ht="28.5">
      <c r="A5" s="82" t="s">
        <v>28</v>
      </c>
      <c r="B5" s="14" t="s">
        <v>130</v>
      </c>
      <c r="C5" s="83" t="s">
        <v>131</v>
      </c>
      <c r="D5" s="84" t="s">
        <v>31</v>
      </c>
      <c r="E5" s="16" t="s">
        <v>32</v>
      </c>
      <c r="F5" s="16" t="s">
        <v>33</v>
      </c>
      <c r="G5" s="14" t="s">
        <v>34</v>
      </c>
      <c r="H5" s="17" t="s">
        <v>35</v>
      </c>
      <c r="I5" s="17" t="s">
        <v>36</v>
      </c>
      <c r="J5" s="17" t="s">
        <v>37</v>
      </c>
      <c r="K5" s="17" t="s">
        <v>38</v>
      </c>
    </row>
    <row r="6" spans="1:11" ht="326.25">
      <c r="A6" s="85" t="s">
        <v>218</v>
      </c>
      <c r="B6" s="86" t="s">
        <v>219</v>
      </c>
      <c r="C6" s="87" t="s">
        <v>204</v>
      </c>
      <c r="D6" s="88">
        <v>100</v>
      </c>
      <c r="E6" s="89"/>
      <c r="F6" s="89"/>
      <c r="G6" s="89"/>
      <c r="H6" s="89"/>
      <c r="I6" s="89"/>
      <c r="J6" s="89"/>
      <c r="K6" s="89"/>
    </row>
    <row r="7" spans="1:11" ht="315.75">
      <c r="A7" s="85" t="s">
        <v>220</v>
      </c>
      <c r="B7" s="90" t="s">
        <v>221</v>
      </c>
      <c r="C7" s="87" t="s">
        <v>204</v>
      </c>
      <c r="D7" s="88">
        <v>120</v>
      </c>
      <c r="E7" s="89"/>
      <c r="F7" s="89"/>
      <c r="G7" s="89"/>
      <c r="H7" s="89"/>
      <c r="I7" s="89"/>
      <c r="J7" s="89"/>
      <c r="K7" s="89"/>
    </row>
    <row r="8" spans="1:11" ht="345.75">
      <c r="A8" s="85" t="s">
        <v>222</v>
      </c>
      <c r="B8" s="90" t="s">
        <v>223</v>
      </c>
      <c r="C8" s="87" t="s">
        <v>204</v>
      </c>
      <c r="D8" s="88">
        <v>100</v>
      </c>
      <c r="E8" s="89"/>
      <c r="F8" s="89"/>
      <c r="G8" s="89"/>
      <c r="H8" s="89"/>
      <c r="I8" s="89"/>
      <c r="J8" s="89"/>
      <c r="K8" s="89"/>
    </row>
    <row r="9" spans="1:11" ht="315.75">
      <c r="A9" s="85" t="s">
        <v>224</v>
      </c>
      <c r="B9" s="90" t="s">
        <v>225</v>
      </c>
      <c r="C9" s="87" t="s">
        <v>204</v>
      </c>
      <c r="D9" s="88">
        <v>400</v>
      </c>
      <c r="E9" s="89"/>
      <c r="F9" s="89"/>
      <c r="G9" s="89"/>
      <c r="H9" s="89"/>
      <c r="I9" s="89"/>
      <c r="J9" s="89"/>
      <c r="K9" s="89"/>
    </row>
    <row r="10" spans="1:11" ht="318.75">
      <c r="A10" s="85" t="s">
        <v>226</v>
      </c>
      <c r="B10" s="91" t="s">
        <v>227</v>
      </c>
      <c r="C10" s="87" t="s">
        <v>204</v>
      </c>
      <c r="D10" s="88">
        <v>100</v>
      </c>
      <c r="E10" s="89"/>
      <c r="F10" s="89"/>
      <c r="G10" s="89"/>
      <c r="H10" s="89"/>
      <c r="I10" s="89"/>
      <c r="J10" s="89"/>
      <c r="K10" s="89"/>
    </row>
    <row r="11" spans="1:11" ht="375">
      <c r="A11" s="85" t="s">
        <v>228</v>
      </c>
      <c r="B11" s="90" t="s">
        <v>229</v>
      </c>
      <c r="C11" s="87" t="s">
        <v>204</v>
      </c>
      <c r="D11" s="88">
        <v>150</v>
      </c>
      <c r="E11" s="89"/>
      <c r="F11" s="89"/>
      <c r="G11" s="89"/>
      <c r="H11" s="89"/>
      <c r="I11" s="89"/>
      <c r="J11" s="89"/>
      <c r="K11" s="89"/>
    </row>
    <row r="12" spans="1:11" ht="390">
      <c r="A12" s="85" t="s">
        <v>230</v>
      </c>
      <c r="B12" s="90" t="s">
        <v>231</v>
      </c>
      <c r="C12" s="87" t="s">
        <v>204</v>
      </c>
      <c r="D12" s="88">
        <v>100</v>
      </c>
      <c r="E12" s="89"/>
      <c r="F12" s="89"/>
      <c r="G12" s="89"/>
      <c r="H12" s="89"/>
      <c r="I12" s="89"/>
      <c r="J12" s="89"/>
      <c r="K12" s="89"/>
    </row>
    <row r="13" spans="1:11" ht="120">
      <c r="A13" s="85" t="s">
        <v>232</v>
      </c>
      <c r="B13" s="90" t="s">
        <v>233</v>
      </c>
      <c r="C13" s="87" t="s">
        <v>204</v>
      </c>
      <c r="D13" s="88">
        <v>100</v>
      </c>
      <c r="E13" s="89"/>
      <c r="F13" s="89"/>
      <c r="G13" s="89"/>
      <c r="H13" s="89"/>
      <c r="I13" s="89"/>
      <c r="J13" s="89"/>
      <c r="K13" s="89"/>
    </row>
    <row r="14" spans="1:11" ht="180">
      <c r="A14" s="85" t="s">
        <v>234</v>
      </c>
      <c r="B14" s="90" t="s">
        <v>235</v>
      </c>
      <c r="C14" s="87" t="s">
        <v>204</v>
      </c>
      <c r="D14" s="88">
        <v>400</v>
      </c>
      <c r="E14" s="89"/>
      <c r="F14" s="89"/>
      <c r="G14" s="89"/>
      <c r="H14" s="89"/>
      <c r="I14" s="89"/>
      <c r="J14" s="89"/>
      <c r="K14" s="89"/>
    </row>
    <row r="15" spans="1:11" ht="60">
      <c r="A15" s="85" t="s">
        <v>236</v>
      </c>
      <c r="B15" s="90" t="s">
        <v>237</v>
      </c>
      <c r="C15" s="87" t="s">
        <v>204</v>
      </c>
      <c r="D15" s="88">
        <v>600</v>
      </c>
      <c r="E15" s="89"/>
      <c r="F15" s="89"/>
      <c r="G15" s="89"/>
      <c r="H15" s="89"/>
      <c r="I15" s="89"/>
      <c r="J15" s="89"/>
      <c r="K15" s="89"/>
    </row>
    <row r="16" spans="1:11" ht="15">
      <c r="A16" s="85" t="s">
        <v>238</v>
      </c>
      <c r="B16" s="90" t="s">
        <v>239</v>
      </c>
      <c r="C16" s="87" t="s">
        <v>204</v>
      </c>
      <c r="D16" s="88">
        <v>600</v>
      </c>
      <c r="E16" s="89"/>
      <c r="F16" s="89"/>
      <c r="G16" s="89"/>
      <c r="H16" s="89"/>
      <c r="I16" s="89"/>
      <c r="J16" s="89"/>
      <c r="K16" s="89"/>
    </row>
    <row r="17" spans="1:11" ht="60">
      <c r="A17" s="85" t="s">
        <v>240</v>
      </c>
      <c r="B17" s="90" t="s">
        <v>241</v>
      </c>
      <c r="C17" s="87" t="s">
        <v>204</v>
      </c>
      <c r="D17" s="88">
        <v>300</v>
      </c>
      <c r="E17" s="89"/>
      <c r="F17" s="89"/>
      <c r="G17" s="89"/>
      <c r="H17" s="89"/>
      <c r="I17" s="89"/>
      <c r="J17" s="89"/>
      <c r="K17" s="89"/>
    </row>
    <row r="18" spans="1:11" ht="75">
      <c r="A18" s="85" t="s">
        <v>242</v>
      </c>
      <c r="B18" s="90" t="s">
        <v>243</v>
      </c>
      <c r="C18" s="87" t="s">
        <v>204</v>
      </c>
      <c r="D18" s="88">
        <v>2900</v>
      </c>
      <c r="E18" s="89"/>
      <c r="F18" s="89"/>
      <c r="G18" s="89"/>
      <c r="H18" s="89"/>
      <c r="I18" s="89"/>
      <c r="J18" s="89"/>
      <c r="K18" s="89"/>
    </row>
    <row r="19" spans="1:11" ht="15">
      <c r="A19" s="85" t="s">
        <v>244</v>
      </c>
      <c r="B19" s="90" t="s">
        <v>245</v>
      </c>
      <c r="C19" s="87" t="s">
        <v>204</v>
      </c>
      <c r="D19" s="88">
        <v>100</v>
      </c>
      <c r="E19" s="89"/>
      <c r="F19" s="89"/>
      <c r="G19" s="89"/>
      <c r="H19" s="89"/>
      <c r="I19" s="89"/>
      <c r="J19" s="89"/>
      <c r="K19" s="89"/>
    </row>
    <row r="20" spans="1:11" ht="255">
      <c r="A20" s="85" t="s">
        <v>217</v>
      </c>
      <c r="B20" s="90" t="s">
        <v>246</v>
      </c>
      <c r="C20" s="87" t="s">
        <v>204</v>
      </c>
      <c r="D20" s="88">
        <v>100</v>
      </c>
      <c r="E20" s="89"/>
      <c r="F20" s="89"/>
      <c r="G20" s="89"/>
      <c r="H20" s="89"/>
      <c r="I20" s="89"/>
      <c r="J20" s="89"/>
      <c r="K20" s="89"/>
    </row>
    <row r="21" spans="1:11" ht="255">
      <c r="A21" s="85" t="s">
        <v>247</v>
      </c>
      <c r="B21" s="92" t="s">
        <v>248</v>
      </c>
      <c r="C21" s="87" t="s">
        <v>204</v>
      </c>
      <c r="D21" s="88">
        <v>150</v>
      </c>
      <c r="E21" s="89"/>
      <c r="F21" s="89"/>
      <c r="G21" s="89"/>
      <c r="H21" s="89"/>
      <c r="I21" s="89"/>
      <c r="J21" s="89"/>
      <c r="K21" s="89"/>
    </row>
    <row r="22" spans="1:11" ht="300">
      <c r="A22" s="85" t="s">
        <v>249</v>
      </c>
      <c r="B22" s="92" t="s">
        <v>250</v>
      </c>
      <c r="C22" s="87" t="s">
        <v>204</v>
      </c>
      <c r="D22" s="88">
        <v>100</v>
      </c>
      <c r="E22" s="89"/>
      <c r="F22" s="89"/>
      <c r="G22" s="89"/>
      <c r="H22" s="89"/>
      <c r="I22" s="89"/>
      <c r="J22" s="89"/>
      <c r="K22" s="89"/>
    </row>
    <row r="23" spans="1:11" ht="15">
      <c r="A23" s="85" t="s">
        <v>251</v>
      </c>
      <c r="B23" s="92" t="s">
        <v>252</v>
      </c>
      <c r="C23" s="87" t="s">
        <v>204</v>
      </c>
      <c r="D23" s="88">
        <v>200</v>
      </c>
      <c r="E23" s="89"/>
      <c r="F23" s="89"/>
      <c r="G23" s="89"/>
      <c r="H23" s="89"/>
      <c r="I23" s="89"/>
      <c r="J23" s="89"/>
      <c r="K23" s="89"/>
    </row>
    <row r="24" spans="1:11" ht="15">
      <c r="A24" s="85" t="s">
        <v>253</v>
      </c>
      <c r="B24" s="92" t="s">
        <v>254</v>
      </c>
      <c r="C24" s="87" t="s">
        <v>255</v>
      </c>
      <c r="D24" s="88">
        <f>1000/100</f>
        <v>10</v>
      </c>
      <c r="E24" s="89"/>
      <c r="F24" s="89"/>
      <c r="G24" s="89"/>
      <c r="H24" s="89"/>
      <c r="I24" s="89"/>
      <c r="J24" s="89"/>
      <c r="K24" s="89"/>
    </row>
    <row r="25" spans="1:11" ht="15">
      <c r="A25" s="85" t="s">
        <v>256</v>
      </c>
      <c r="B25" s="92" t="s">
        <v>257</v>
      </c>
      <c r="C25" s="87" t="s">
        <v>255</v>
      </c>
      <c r="D25" s="88">
        <f>1000/100</f>
        <v>10</v>
      </c>
      <c r="E25" s="89"/>
      <c r="F25" s="89"/>
      <c r="G25" s="89"/>
      <c r="H25" s="89"/>
      <c r="I25" s="89"/>
      <c r="J25" s="89"/>
      <c r="K25" s="89"/>
    </row>
    <row r="26" spans="1:11" ht="15">
      <c r="A26" s="85" t="s">
        <v>258</v>
      </c>
      <c r="B26" s="92" t="s">
        <v>259</v>
      </c>
      <c r="C26" s="87" t="s">
        <v>255</v>
      </c>
      <c r="D26" s="88">
        <f>1000/100</f>
        <v>10</v>
      </c>
      <c r="E26" s="89"/>
      <c r="F26" s="89"/>
      <c r="G26" s="89"/>
      <c r="H26" s="89"/>
      <c r="I26" s="89"/>
      <c r="J26" s="89"/>
      <c r="K26" s="89"/>
    </row>
    <row r="27" spans="1:11" ht="15">
      <c r="A27" s="85" t="s">
        <v>260</v>
      </c>
      <c r="B27" s="92" t="s">
        <v>261</v>
      </c>
      <c r="C27" s="87" t="s">
        <v>255</v>
      </c>
      <c r="D27" s="88">
        <f>1000/100</f>
        <v>10</v>
      </c>
      <c r="E27" s="89"/>
      <c r="F27" s="89"/>
      <c r="G27" s="89"/>
      <c r="H27" s="89"/>
      <c r="I27" s="89"/>
      <c r="J27" s="89"/>
      <c r="K27" s="89"/>
    </row>
    <row r="28" spans="1:11" ht="15">
      <c r="A28" s="85" t="s">
        <v>262</v>
      </c>
      <c r="B28" s="92" t="s">
        <v>263</v>
      </c>
      <c r="C28" s="87" t="s">
        <v>204</v>
      </c>
      <c r="D28" s="88">
        <v>500</v>
      </c>
      <c r="E28" s="89"/>
      <c r="F28" s="89"/>
      <c r="G28" s="89"/>
      <c r="H28" s="89"/>
      <c r="I28" s="89"/>
      <c r="J28" s="89"/>
      <c r="K28" s="89"/>
    </row>
    <row r="29" spans="1:11" ht="105">
      <c r="A29" s="85" t="s">
        <v>264</v>
      </c>
      <c r="B29" s="90" t="s">
        <v>265</v>
      </c>
      <c r="C29" s="87" t="s">
        <v>204</v>
      </c>
      <c r="D29" s="88">
        <v>600</v>
      </c>
      <c r="E29" s="89"/>
      <c r="F29" s="89"/>
      <c r="G29" s="89"/>
      <c r="H29" s="89"/>
      <c r="I29" s="89"/>
      <c r="J29" s="89"/>
      <c r="K29" s="89"/>
    </row>
    <row r="30" spans="1:11" ht="165">
      <c r="A30" s="85" t="s">
        <v>266</v>
      </c>
      <c r="B30" s="90" t="s">
        <v>267</v>
      </c>
      <c r="C30" s="87" t="s">
        <v>204</v>
      </c>
      <c r="D30" s="88">
        <v>250</v>
      </c>
      <c r="E30" s="89"/>
      <c r="F30" s="89"/>
      <c r="G30" s="89"/>
      <c r="H30" s="89"/>
      <c r="I30" s="89"/>
      <c r="J30" s="89"/>
      <c r="K30" s="89"/>
    </row>
    <row r="31" spans="1:11" ht="15">
      <c r="A31" s="85" t="s">
        <v>268</v>
      </c>
      <c r="B31" s="93" t="s">
        <v>269</v>
      </c>
      <c r="C31" s="87" t="s">
        <v>204</v>
      </c>
      <c r="D31" s="88">
        <v>160</v>
      </c>
      <c r="E31" s="89"/>
      <c r="F31" s="89"/>
      <c r="G31" s="89"/>
      <c r="H31" s="89"/>
      <c r="I31" s="89"/>
      <c r="J31" s="89"/>
      <c r="K31" s="89"/>
    </row>
    <row r="32" spans="1:11" ht="60">
      <c r="A32" s="94" t="s">
        <v>270</v>
      </c>
      <c r="B32" s="93" t="s">
        <v>271</v>
      </c>
      <c r="C32" s="87" t="s">
        <v>204</v>
      </c>
      <c r="D32" s="88">
        <v>500</v>
      </c>
      <c r="E32" s="89"/>
      <c r="F32" s="89"/>
      <c r="G32" s="89"/>
      <c r="H32" s="89"/>
      <c r="I32" s="89"/>
      <c r="J32" s="89"/>
      <c r="K32" s="89"/>
    </row>
    <row r="33" spans="1:11" ht="60">
      <c r="A33" s="94" t="s">
        <v>272</v>
      </c>
      <c r="B33" s="90" t="s">
        <v>273</v>
      </c>
      <c r="C33" s="87" t="s">
        <v>204</v>
      </c>
      <c r="D33" s="88">
        <v>1000</v>
      </c>
      <c r="E33" s="89"/>
      <c r="F33" s="89"/>
      <c r="G33" s="89"/>
      <c r="H33" s="89"/>
      <c r="I33" s="89"/>
      <c r="J33" s="89"/>
      <c r="K33" s="89"/>
    </row>
    <row r="34" spans="1:11" ht="225">
      <c r="A34" s="94" t="s">
        <v>274</v>
      </c>
      <c r="B34" s="90" t="s">
        <v>275</v>
      </c>
      <c r="C34" s="87" t="s">
        <v>204</v>
      </c>
      <c r="D34" s="88">
        <v>300</v>
      </c>
      <c r="E34" s="89"/>
      <c r="F34" s="89"/>
      <c r="G34" s="89"/>
      <c r="H34" s="89"/>
      <c r="I34" s="89"/>
      <c r="J34" s="89"/>
      <c r="K34" s="89"/>
    </row>
    <row r="35" spans="1:11" ht="30">
      <c r="A35" s="94" t="s">
        <v>276</v>
      </c>
      <c r="B35" s="93" t="s">
        <v>277</v>
      </c>
      <c r="C35" s="87" t="s">
        <v>204</v>
      </c>
      <c r="D35" s="88">
        <v>500</v>
      </c>
      <c r="E35" s="89"/>
      <c r="F35" s="89"/>
      <c r="G35" s="89"/>
      <c r="H35" s="89"/>
      <c r="I35" s="89"/>
      <c r="J35" s="89"/>
      <c r="K35" s="89"/>
    </row>
    <row r="36" spans="1:11" ht="15">
      <c r="A36" s="94" t="s">
        <v>278</v>
      </c>
      <c r="B36" s="93" t="s">
        <v>279</v>
      </c>
      <c r="C36" s="87"/>
      <c r="D36" s="88"/>
      <c r="E36" s="89"/>
      <c r="F36" s="89"/>
      <c r="G36" s="89"/>
      <c r="H36" s="89"/>
      <c r="I36" s="89"/>
      <c r="J36" s="89"/>
      <c r="K36" s="89"/>
    </row>
    <row r="37" spans="1:11" ht="15">
      <c r="A37" s="94" t="s">
        <v>101</v>
      </c>
      <c r="B37" s="93" t="s">
        <v>280</v>
      </c>
      <c r="C37" s="87" t="s">
        <v>204</v>
      </c>
      <c r="D37" s="88">
        <v>200</v>
      </c>
      <c r="E37" s="89"/>
      <c r="F37" s="89"/>
      <c r="G37" s="89"/>
      <c r="H37" s="89"/>
      <c r="I37" s="89"/>
      <c r="J37" s="89"/>
      <c r="K37" s="89"/>
    </row>
    <row r="38" spans="1:11" ht="15">
      <c r="A38" s="94" t="s">
        <v>103</v>
      </c>
      <c r="B38" s="93" t="s">
        <v>281</v>
      </c>
      <c r="C38" s="87" t="s">
        <v>204</v>
      </c>
      <c r="D38" s="88">
        <v>200</v>
      </c>
      <c r="E38" s="89"/>
      <c r="F38" s="89"/>
      <c r="G38" s="89"/>
      <c r="H38" s="89"/>
      <c r="I38" s="89"/>
      <c r="J38" s="89"/>
      <c r="K38" s="89"/>
    </row>
    <row r="39" spans="1:11" ht="15">
      <c r="A39" s="94"/>
      <c r="B39" s="95"/>
      <c r="C39" s="95"/>
      <c r="D39" s="33"/>
      <c r="E39" s="89"/>
      <c r="F39" s="89"/>
      <c r="G39" s="89"/>
      <c r="H39" s="89"/>
      <c r="I39" s="89"/>
      <c r="J39" s="89"/>
      <c r="K39" s="89"/>
    </row>
    <row r="40" spans="1:11" ht="15">
      <c r="A40" s="35"/>
      <c r="B40" s="96" t="s">
        <v>282</v>
      </c>
      <c r="C40" s="97"/>
      <c r="D40" s="98"/>
      <c r="E40" s="89"/>
      <c r="F40" s="89"/>
      <c r="G40" s="89"/>
      <c r="H40" s="89"/>
      <c r="I40" s="89"/>
      <c r="J40" s="89"/>
      <c r="K40" s="89"/>
    </row>
    <row r="41" spans="1:11" ht="15">
      <c r="A41" s="99" t="s">
        <v>28</v>
      </c>
      <c r="B41" s="100" t="s">
        <v>90</v>
      </c>
      <c r="C41" s="101" t="s">
        <v>131</v>
      </c>
      <c r="D41" s="102" t="s">
        <v>31</v>
      </c>
      <c r="E41" s="89"/>
      <c r="F41" s="89"/>
      <c r="G41" s="89"/>
      <c r="H41" s="89"/>
      <c r="I41" s="89"/>
      <c r="J41" s="89"/>
      <c r="K41" s="89"/>
    </row>
    <row r="42" spans="1:11" ht="120">
      <c r="A42" s="103" t="s">
        <v>283</v>
      </c>
      <c r="B42" s="104" t="s">
        <v>284</v>
      </c>
      <c r="C42" s="105" t="s">
        <v>285</v>
      </c>
      <c r="D42" s="106">
        <v>2</v>
      </c>
      <c r="E42" s="89"/>
      <c r="F42" s="89"/>
      <c r="G42" s="89"/>
      <c r="H42" s="89"/>
      <c r="I42" s="89"/>
      <c r="J42" s="89"/>
      <c r="K42" s="89"/>
    </row>
    <row r="43" spans="9:10" ht="15">
      <c r="I43" s="89"/>
      <c r="J43" s="8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zoomScale="90" zoomScaleNormal="90" zoomScalePageLayoutView="0" workbookViewId="0" topLeftCell="A8">
      <selection activeCell="H7" sqref="H7"/>
    </sheetView>
  </sheetViews>
  <sheetFormatPr defaultColWidth="9.7109375" defaultRowHeight="12.75"/>
  <cols>
    <col min="1" max="1" width="11.57421875" style="107" customWidth="1"/>
    <col min="2" max="2" width="56.57421875" style="107" customWidth="1"/>
    <col min="3" max="4" width="11.57421875" style="107" customWidth="1"/>
    <col min="5" max="16384" width="9.7109375" style="107" customWidth="1"/>
  </cols>
  <sheetData>
    <row r="1" spans="1:4" ht="15">
      <c r="A1" s="108">
        <v>17</v>
      </c>
      <c r="B1" s="26" t="s">
        <v>22</v>
      </c>
      <c r="C1" s="109"/>
      <c r="D1" s="110"/>
    </row>
    <row r="2" spans="1:4" ht="15">
      <c r="A2" s="108"/>
      <c r="B2" s="26"/>
      <c r="C2" s="109"/>
      <c r="D2" s="110"/>
    </row>
    <row r="3" spans="1:4" ht="15">
      <c r="A3" s="108"/>
      <c r="B3" s="26" t="s">
        <v>18</v>
      </c>
      <c r="C3" s="109"/>
      <c r="D3" s="110"/>
    </row>
    <row r="4" spans="1:4" ht="15">
      <c r="A4" s="108"/>
      <c r="B4" s="111"/>
      <c r="C4" s="109"/>
      <c r="D4" s="110"/>
    </row>
    <row r="5" spans="1:11" ht="42.75">
      <c r="A5" s="112" t="s">
        <v>28</v>
      </c>
      <c r="B5" s="14" t="s">
        <v>130</v>
      </c>
      <c r="C5" s="113" t="s">
        <v>131</v>
      </c>
      <c r="D5" s="114" t="s">
        <v>31</v>
      </c>
      <c r="E5" s="16" t="s">
        <v>32</v>
      </c>
      <c r="F5" s="16" t="s">
        <v>33</v>
      </c>
      <c r="G5" s="14" t="s">
        <v>34</v>
      </c>
      <c r="H5" s="17" t="s">
        <v>35</v>
      </c>
      <c r="I5" s="17" t="s">
        <v>36</v>
      </c>
      <c r="J5" s="17" t="s">
        <v>37</v>
      </c>
      <c r="K5" s="17" t="s">
        <v>38</v>
      </c>
    </row>
    <row r="6" spans="1:11" ht="153" customHeight="1">
      <c r="A6" s="115" t="s">
        <v>218</v>
      </c>
      <c r="B6" s="116" t="s">
        <v>286</v>
      </c>
      <c r="C6" s="117" t="s">
        <v>204</v>
      </c>
      <c r="D6" s="115">
        <v>100</v>
      </c>
      <c r="E6" s="118"/>
      <c r="F6" s="118"/>
      <c r="G6" s="118"/>
      <c r="H6" s="118"/>
      <c r="I6" s="118"/>
      <c r="J6" s="118"/>
      <c r="K6" s="118"/>
    </row>
    <row r="7" spans="1:11" ht="373.5" customHeight="1">
      <c r="A7" s="115" t="s">
        <v>220</v>
      </c>
      <c r="B7" s="116" t="s">
        <v>287</v>
      </c>
      <c r="C7" s="117" t="s">
        <v>204</v>
      </c>
      <c r="D7" s="115">
        <v>100</v>
      </c>
      <c r="E7" s="118"/>
      <c r="F7" s="118"/>
      <c r="G7" s="118"/>
      <c r="H7" s="118"/>
      <c r="I7" s="118"/>
      <c r="J7" s="118"/>
      <c r="K7" s="118"/>
    </row>
    <row r="8" spans="9:10" ht="12.75">
      <c r="I8" s="118"/>
      <c r="J8" s="11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zoomScalePageLayoutView="0" workbookViewId="0" topLeftCell="A1">
      <selection activeCell="G19" sqref="G19"/>
    </sheetView>
  </sheetViews>
  <sheetFormatPr defaultColWidth="11.57421875" defaultRowHeight="12.75"/>
  <cols>
    <col min="1" max="1" width="11.57421875" style="0" customWidth="1"/>
    <col min="2" max="2" width="41.140625" style="0" customWidth="1"/>
  </cols>
  <sheetData>
    <row r="1" spans="1:3" ht="15">
      <c r="A1" s="41">
        <v>18</v>
      </c>
      <c r="B1" s="26" t="s">
        <v>22</v>
      </c>
      <c r="C1" s="40"/>
    </row>
    <row r="2" spans="1:3" ht="15">
      <c r="A2" s="41"/>
      <c r="B2" s="26"/>
      <c r="C2" s="40"/>
    </row>
    <row r="3" spans="1:3" ht="15">
      <c r="A3" s="41"/>
      <c r="B3" s="26" t="s">
        <v>19</v>
      </c>
      <c r="C3" s="40"/>
    </row>
    <row r="4" spans="1:3" ht="15">
      <c r="A4" s="43"/>
      <c r="B4" s="43"/>
      <c r="C4" s="40"/>
    </row>
    <row r="5" spans="1:10" ht="28.5">
      <c r="A5" s="29" t="s">
        <v>28</v>
      </c>
      <c r="B5" s="14" t="s">
        <v>130</v>
      </c>
      <c r="C5" s="31" t="s">
        <v>31</v>
      </c>
      <c r="D5" s="16" t="s">
        <v>32</v>
      </c>
      <c r="E5" s="16" t="s">
        <v>33</v>
      </c>
      <c r="F5" s="14" t="s">
        <v>34</v>
      </c>
      <c r="G5" s="17" t="s">
        <v>35</v>
      </c>
      <c r="H5" s="17" t="s">
        <v>36</v>
      </c>
      <c r="I5" s="17" t="s">
        <v>37</v>
      </c>
      <c r="J5" s="17" t="s">
        <v>38</v>
      </c>
    </row>
    <row r="6" spans="1:10" ht="141.75">
      <c r="A6" s="32">
        <v>1</v>
      </c>
      <c r="B6" s="119" t="s">
        <v>288</v>
      </c>
      <c r="C6" s="56"/>
      <c r="D6" s="35"/>
      <c r="E6" s="35"/>
      <c r="F6" s="35"/>
      <c r="G6" s="35"/>
      <c r="H6" s="35"/>
      <c r="I6" s="35"/>
      <c r="J6" s="35"/>
    </row>
    <row r="7" spans="1:10" ht="16.5">
      <c r="A7" s="32" t="s">
        <v>101</v>
      </c>
      <c r="B7" s="31">
        <v>6</v>
      </c>
      <c r="C7" s="56">
        <v>300</v>
      </c>
      <c r="D7" s="35"/>
      <c r="E7" s="35"/>
      <c r="F7" s="35"/>
      <c r="G7" s="35"/>
      <c r="H7" s="35"/>
      <c r="I7" s="35"/>
      <c r="J7" s="35"/>
    </row>
    <row r="8" spans="1:10" ht="15">
      <c r="A8" s="53" t="s">
        <v>103</v>
      </c>
      <c r="B8" s="31">
        <v>6.5</v>
      </c>
      <c r="C8" s="58">
        <v>300</v>
      </c>
      <c r="D8" s="35"/>
      <c r="E8" s="35"/>
      <c r="F8" s="35"/>
      <c r="G8" s="35"/>
      <c r="H8" s="35"/>
      <c r="I8" s="35"/>
      <c r="J8" s="35"/>
    </row>
    <row r="9" spans="1:10" ht="12.75">
      <c r="A9" s="37" t="s">
        <v>289</v>
      </c>
      <c r="B9" s="37">
        <v>7</v>
      </c>
      <c r="C9" s="58">
        <v>300</v>
      </c>
      <c r="D9" s="35"/>
      <c r="E9" s="35"/>
      <c r="F9" s="35"/>
      <c r="G9" s="35"/>
      <c r="H9" s="35"/>
      <c r="I9" s="35"/>
      <c r="J9" s="35"/>
    </row>
    <row r="10" spans="1:10" ht="12.75">
      <c r="A10" s="37" t="s">
        <v>214</v>
      </c>
      <c r="B10" s="37">
        <v>7.5</v>
      </c>
      <c r="C10" s="58">
        <v>300</v>
      </c>
      <c r="D10" s="35"/>
      <c r="E10" s="35"/>
      <c r="F10" s="35"/>
      <c r="G10" s="35"/>
      <c r="H10" s="35"/>
      <c r="I10" s="35"/>
      <c r="J10" s="35"/>
    </row>
    <row r="11" spans="8:9" ht="12.75">
      <c r="H11" s="35"/>
      <c r="I11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zoomScalePageLayoutView="0" workbookViewId="0" topLeftCell="A40">
      <selection activeCell="J45" sqref="J45"/>
    </sheetView>
  </sheetViews>
  <sheetFormatPr defaultColWidth="11.57421875" defaultRowHeight="12.75" customHeight="1"/>
  <cols>
    <col min="1" max="1" width="6.7109375" style="9" customWidth="1"/>
    <col min="2" max="2" width="45.57421875" style="9" customWidth="1"/>
    <col min="3" max="3" width="27.00390625" style="9" customWidth="1"/>
    <col min="4" max="4" width="10.28125" style="9" customWidth="1"/>
    <col min="5" max="208" width="9.140625" style="9" customWidth="1"/>
    <col min="209" max="210" width="11.57421875" style="10" customWidth="1"/>
    <col min="211" max="211" width="3.140625" style="10" customWidth="1"/>
    <col min="212" max="212" width="22.8515625" style="10" customWidth="1"/>
    <col min="213" max="213" width="10.7109375" style="10" customWidth="1"/>
    <col min="214" max="214" width="10.28125" style="10" customWidth="1"/>
    <col min="215" max="217" width="10.421875" style="10" customWidth="1"/>
    <col min="218" max="219" width="10.140625" style="10" customWidth="1"/>
    <col min="220" max="220" width="10.57421875" style="10" customWidth="1"/>
    <col min="221" max="221" width="9.7109375" style="10" customWidth="1"/>
    <col min="222" max="222" width="4.57421875" style="10" customWidth="1"/>
    <col min="223" max="223" width="11.7109375" style="10" customWidth="1"/>
    <col min="224" max="224" width="13.00390625" style="10" customWidth="1"/>
    <col min="225" max="225" width="0.85546875" style="10" customWidth="1"/>
    <col min="226" max="226" width="9.140625" style="10" customWidth="1"/>
    <col min="227" max="16384" width="11.57421875" style="11" customWidth="1"/>
  </cols>
  <sheetData>
    <row r="1" spans="1:3" ht="14.25">
      <c r="A1" s="9">
        <v>1</v>
      </c>
      <c r="B1" s="11" t="s">
        <v>22</v>
      </c>
      <c r="C1" s="11" t="s">
        <v>2</v>
      </c>
    </row>
    <row r="2" ht="14.25">
      <c r="A2" s="12"/>
    </row>
    <row r="3" ht="14.25">
      <c r="A3" s="12" t="s">
        <v>23</v>
      </c>
    </row>
    <row r="4" ht="14.25">
      <c r="A4" s="12" t="s">
        <v>24</v>
      </c>
    </row>
    <row r="5" ht="24" customHeight="1">
      <c r="A5" s="11" t="s">
        <v>25</v>
      </c>
    </row>
    <row r="6" ht="14.25">
      <c r="A6" s="12" t="s">
        <v>26</v>
      </c>
    </row>
    <row r="7" ht="14.25">
      <c r="A7" s="12" t="s">
        <v>27</v>
      </c>
    </row>
    <row r="8" ht="14.25">
      <c r="A8" s="12"/>
    </row>
    <row r="9" spans="1:12" ht="42.75">
      <c r="A9" s="13" t="s">
        <v>28</v>
      </c>
      <c r="B9" s="14" t="s">
        <v>29</v>
      </c>
      <c r="C9" s="14" t="s">
        <v>30</v>
      </c>
      <c r="D9" s="15" t="s">
        <v>31</v>
      </c>
      <c r="E9" s="16" t="s">
        <v>32</v>
      </c>
      <c r="F9" s="16" t="s">
        <v>33</v>
      </c>
      <c r="G9" s="14" t="s">
        <v>34</v>
      </c>
      <c r="H9" s="17" t="s">
        <v>35</v>
      </c>
      <c r="I9" s="17" t="s">
        <v>36</v>
      </c>
      <c r="J9" s="17" t="s">
        <v>37</v>
      </c>
      <c r="K9" s="17" t="s">
        <v>38</v>
      </c>
      <c r="L9" s="18" t="s">
        <v>39</v>
      </c>
    </row>
    <row r="10" spans="1:12" ht="42.75">
      <c r="A10" s="19">
        <v>1</v>
      </c>
      <c r="B10" s="20" t="s">
        <v>40</v>
      </c>
      <c r="C10" s="19" t="s">
        <v>41</v>
      </c>
      <c r="D10" s="19">
        <v>3</v>
      </c>
      <c r="E10" s="19"/>
      <c r="F10" s="19"/>
      <c r="G10" s="19"/>
      <c r="H10" s="19"/>
      <c r="I10" s="19"/>
      <c r="J10" s="19"/>
      <c r="K10" s="19"/>
      <c r="L10" s="19"/>
    </row>
    <row r="11" spans="1:12" ht="42.75">
      <c r="A11" s="20">
        <v>2</v>
      </c>
      <c r="B11" s="20" t="s">
        <v>40</v>
      </c>
      <c r="C11" s="19" t="s">
        <v>42</v>
      </c>
      <c r="D11" s="19">
        <v>3</v>
      </c>
      <c r="E11" s="19"/>
      <c r="F11" s="19"/>
      <c r="G11" s="19"/>
      <c r="H11" s="19"/>
      <c r="I11" s="19"/>
      <c r="J11" s="19"/>
      <c r="K11" s="19"/>
      <c r="L11" s="19"/>
    </row>
    <row r="12" spans="1:12" ht="28.5">
      <c r="A12" s="20">
        <v>3</v>
      </c>
      <c r="B12" s="20" t="s">
        <v>43</v>
      </c>
      <c r="C12" s="19" t="s">
        <v>44</v>
      </c>
      <c r="D12" s="19">
        <v>5</v>
      </c>
      <c r="E12" s="19"/>
      <c r="F12" s="19"/>
      <c r="G12" s="19"/>
      <c r="H12" s="19"/>
      <c r="I12" s="19"/>
      <c r="J12" s="19"/>
      <c r="K12" s="19"/>
      <c r="L12" s="19"/>
    </row>
    <row r="13" spans="1:12" ht="28.5">
      <c r="A13" s="19">
        <v>4</v>
      </c>
      <c r="B13" s="20" t="s">
        <v>45</v>
      </c>
      <c r="C13" s="19" t="s">
        <v>46</v>
      </c>
      <c r="D13" s="19">
        <v>5</v>
      </c>
      <c r="E13" s="19"/>
      <c r="F13" s="19"/>
      <c r="G13" s="19"/>
      <c r="H13" s="19"/>
      <c r="I13" s="19"/>
      <c r="J13" s="19"/>
      <c r="K13" s="19"/>
      <c r="L13" s="19"/>
    </row>
    <row r="14" spans="1:12" ht="47.25" customHeight="1">
      <c r="A14" s="20">
        <v>5</v>
      </c>
      <c r="B14" s="20" t="s">
        <v>47</v>
      </c>
      <c r="C14" s="19" t="s">
        <v>48</v>
      </c>
      <c r="D14" s="19">
        <v>5</v>
      </c>
      <c r="E14" s="19"/>
      <c r="F14" s="19"/>
      <c r="G14" s="19"/>
      <c r="H14" s="19"/>
      <c r="I14" s="19"/>
      <c r="J14" s="19"/>
      <c r="K14" s="19"/>
      <c r="L14" s="19"/>
    </row>
    <row r="15" spans="1:12" ht="50.25" customHeight="1">
      <c r="A15" s="20">
        <v>6</v>
      </c>
      <c r="B15" s="20" t="s">
        <v>49</v>
      </c>
      <c r="C15" s="20" t="s">
        <v>50</v>
      </c>
      <c r="D15" s="19">
        <v>40</v>
      </c>
      <c r="E15" s="19"/>
      <c r="F15" s="19"/>
      <c r="G15" s="19"/>
      <c r="H15" s="19"/>
      <c r="I15" s="19"/>
      <c r="J15" s="19"/>
      <c r="K15" s="19"/>
      <c r="L15" s="19"/>
    </row>
    <row r="16" spans="1:12" ht="44.25" customHeight="1">
      <c r="A16" s="19">
        <v>7</v>
      </c>
      <c r="B16" s="20" t="s">
        <v>49</v>
      </c>
      <c r="C16" s="20" t="s">
        <v>51</v>
      </c>
      <c r="D16" s="20">
        <v>20</v>
      </c>
      <c r="E16" s="19"/>
      <c r="F16" s="19"/>
      <c r="G16" s="19"/>
      <c r="H16" s="19"/>
      <c r="I16" s="19"/>
      <c r="J16" s="19"/>
      <c r="K16" s="19"/>
      <c r="L16" s="19"/>
    </row>
    <row r="17" spans="1:12" ht="43.5" customHeight="1">
      <c r="A17" s="20">
        <v>8</v>
      </c>
      <c r="B17" s="20" t="s">
        <v>49</v>
      </c>
      <c r="C17" s="20" t="s">
        <v>52</v>
      </c>
      <c r="D17" s="19">
        <v>25</v>
      </c>
      <c r="E17" s="19"/>
      <c r="F17" s="19"/>
      <c r="G17" s="19"/>
      <c r="H17" s="19"/>
      <c r="I17" s="19"/>
      <c r="J17" s="19"/>
      <c r="K17" s="19"/>
      <c r="L17" s="19"/>
    </row>
    <row r="18" spans="1:12" ht="90.75" customHeight="1">
      <c r="A18" s="20">
        <v>9</v>
      </c>
      <c r="B18" s="20" t="s">
        <v>53</v>
      </c>
      <c r="C18" s="20" t="s">
        <v>54</v>
      </c>
      <c r="D18" s="19">
        <v>60</v>
      </c>
      <c r="E18" s="19"/>
      <c r="F18" s="19"/>
      <c r="G18" s="19"/>
      <c r="H18" s="19"/>
      <c r="I18" s="19"/>
      <c r="J18" s="19"/>
      <c r="K18" s="19"/>
      <c r="L18" s="19"/>
    </row>
    <row r="19" spans="1:12" ht="90" customHeight="1">
      <c r="A19" s="19">
        <v>10</v>
      </c>
      <c r="B19" s="20" t="s">
        <v>53</v>
      </c>
      <c r="C19" s="20" t="s">
        <v>55</v>
      </c>
      <c r="D19" s="19">
        <v>60</v>
      </c>
      <c r="E19" s="19"/>
      <c r="F19" s="19"/>
      <c r="G19" s="19"/>
      <c r="H19" s="19"/>
      <c r="I19" s="19"/>
      <c r="J19" s="19"/>
      <c r="K19" s="19"/>
      <c r="L19" s="19"/>
    </row>
    <row r="20" spans="1:12" ht="90" customHeight="1">
      <c r="A20" s="20">
        <v>11</v>
      </c>
      <c r="B20" s="20" t="s">
        <v>53</v>
      </c>
      <c r="C20" s="20" t="s">
        <v>56</v>
      </c>
      <c r="D20" s="19">
        <v>60</v>
      </c>
      <c r="E20" s="19"/>
      <c r="F20" s="19"/>
      <c r="G20" s="19"/>
      <c r="H20" s="19"/>
      <c r="I20" s="19"/>
      <c r="J20" s="19"/>
      <c r="K20" s="19"/>
      <c r="L20" s="19"/>
    </row>
    <row r="21" spans="1:12" ht="54" customHeight="1">
      <c r="A21" s="20">
        <v>12</v>
      </c>
      <c r="B21" s="20" t="s">
        <v>57</v>
      </c>
      <c r="C21" s="20" t="s">
        <v>58</v>
      </c>
      <c r="D21" s="19">
        <v>100</v>
      </c>
      <c r="E21" s="19"/>
      <c r="F21" s="19"/>
      <c r="G21" s="19"/>
      <c r="H21" s="19"/>
      <c r="I21" s="19"/>
      <c r="J21" s="19"/>
      <c r="K21" s="19"/>
      <c r="L21" s="19"/>
    </row>
    <row r="22" spans="1:12" ht="58.5" customHeight="1">
      <c r="A22" s="19">
        <v>13</v>
      </c>
      <c r="B22" s="20" t="s">
        <v>57</v>
      </c>
      <c r="C22" s="20" t="s">
        <v>59</v>
      </c>
      <c r="D22" s="19">
        <v>100</v>
      </c>
      <c r="E22" s="19"/>
      <c r="F22" s="19"/>
      <c r="G22" s="19"/>
      <c r="H22" s="19"/>
      <c r="I22" s="19"/>
      <c r="J22" s="19"/>
      <c r="K22" s="19"/>
      <c r="L22" s="19"/>
    </row>
    <row r="23" spans="1:12" ht="45.75" customHeight="1">
      <c r="A23" s="20">
        <v>14</v>
      </c>
      <c r="B23" s="20" t="s">
        <v>60</v>
      </c>
      <c r="C23" s="20" t="s">
        <v>61</v>
      </c>
      <c r="D23" s="19">
        <v>20</v>
      </c>
      <c r="E23" s="19"/>
      <c r="F23" s="19"/>
      <c r="G23" s="19"/>
      <c r="H23" s="19"/>
      <c r="I23" s="19"/>
      <c r="J23" s="19"/>
      <c r="K23" s="19"/>
      <c r="L23" s="19"/>
    </row>
    <row r="24" spans="1:12" ht="45" customHeight="1">
      <c r="A24" s="20">
        <v>15</v>
      </c>
      <c r="B24" s="20" t="s">
        <v>60</v>
      </c>
      <c r="C24" s="20" t="s">
        <v>62</v>
      </c>
      <c r="D24" s="20">
        <v>20</v>
      </c>
      <c r="E24" s="19"/>
      <c r="F24" s="19"/>
      <c r="G24" s="19"/>
      <c r="H24" s="19"/>
      <c r="I24" s="19"/>
      <c r="J24" s="19"/>
      <c r="K24" s="19"/>
      <c r="L24" s="19"/>
    </row>
    <row r="25" spans="1:12" ht="45.75" customHeight="1">
      <c r="A25" s="19">
        <v>16</v>
      </c>
      <c r="B25" s="20" t="s">
        <v>60</v>
      </c>
      <c r="C25" s="20" t="s">
        <v>63</v>
      </c>
      <c r="D25" s="20">
        <v>20</v>
      </c>
      <c r="E25" s="19"/>
      <c r="F25" s="19"/>
      <c r="G25" s="19"/>
      <c r="H25" s="19"/>
      <c r="I25" s="19"/>
      <c r="J25" s="19"/>
      <c r="K25" s="19"/>
      <c r="L25" s="19"/>
    </row>
    <row r="26" spans="1:12" ht="55.5" customHeight="1">
      <c r="A26" s="20">
        <v>17</v>
      </c>
      <c r="B26" s="20" t="s">
        <v>64</v>
      </c>
      <c r="C26" s="20" t="s">
        <v>65</v>
      </c>
      <c r="D26" s="19">
        <v>40</v>
      </c>
      <c r="E26" s="19"/>
      <c r="F26" s="19"/>
      <c r="G26" s="19"/>
      <c r="H26" s="19"/>
      <c r="I26" s="19"/>
      <c r="J26" s="19"/>
      <c r="K26" s="19"/>
      <c r="L26" s="19"/>
    </row>
    <row r="27" spans="1:12" ht="71.25">
      <c r="A27" s="20">
        <v>18</v>
      </c>
      <c r="B27" s="20" t="s">
        <v>64</v>
      </c>
      <c r="C27" s="20" t="s">
        <v>62</v>
      </c>
      <c r="D27" s="19">
        <v>40</v>
      </c>
      <c r="E27" s="19"/>
      <c r="F27" s="19"/>
      <c r="G27" s="19"/>
      <c r="H27" s="19"/>
      <c r="I27" s="19"/>
      <c r="J27" s="19"/>
      <c r="K27" s="19"/>
      <c r="L27" s="19"/>
    </row>
    <row r="28" spans="1:12" ht="71.25">
      <c r="A28" s="19">
        <v>19</v>
      </c>
      <c r="B28" s="20" t="s">
        <v>64</v>
      </c>
      <c r="C28" s="20" t="s">
        <v>66</v>
      </c>
      <c r="D28" s="19">
        <v>40</v>
      </c>
      <c r="E28" s="19"/>
      <c r="F28" s="19"/>
      <c r="G28" s="19"/>
      <c r="H28" s="19"/>
      <c r="I28" s="19"/>
      <c r="J28" s="19"/>
      <c r="K28" s="19"/>
      <c r="L28" s="19"/>
    </row>
    <row r="29" spans="1:12" ht="71.25">
      <c r="A29" s="20">
        <v>20</v>
      </c>
      <c r="B29" s="21" t="s">
        <v>67</v>
      </c>
      <c r="C29" s="21" t="s">
        <v>68</v>
      </c>
      <c r="D29" s="22">
        <v>30</v>
      </c>
      <c r="E29" s="19"/>
      <c r="F29" s="19"/>
      <c r="G29" s="19"/>
      <c r="H29" s="19"/>
      <c r="I29" s="19"/>
      <c r="J29" s="19"/>
      <c r="K29" s="19"/>
      <c r="L29" s="19"/>
    </row>
    <row r="30" spans="1:12" ht="71.25">
      <c r="A30" s="20">
        <v>21</v>
      </c>
      <c r="B30" s="20" t="s">
        <v>67</v>
      </c>
      <c r="C30" s="21" t="s">
        <v>69</v>
      </c>
      <c r="D30" s="22">
        <v>20</v>
      </c>
      <c r="E30" s="19"/>
      <c r="F30" s="19"/>
      <c r="G30" s="19"/>
      <c r="H30" s="19"/>
      <c r="I30" s="19"/>
      <c r="J30" s="19"/>
      <c r="K30" s="19"/>
      <c r="L30" s="19"/>
    </row>
    <row r="31" spans="1:12" ht="71.25">
      <c r="A31" s="19">
        <v>22</v>
      </c>
      <c r="B31" s="20" t="s">
        <v>67</v>
      </c>
      <c r="C31" s="20" t="s">
        <v>70</v>
      </c>
      <c r="D31" s="19">
        <v>20</v>
      </c>
      <c r="E31" s="19"/>
      <c r="F31" s="19"/>
      <c r="G31" s="19"/>
      <c r="H31" s="19"/>
      <c r="I31" s="19"/>
      <c r="J31" s="19"/>
      <c r="K31" s="19"/>
      <c r="L31" s="19"/>
    </row>
    <row r="32" spans="1:12" ht="57">
      <c r="A32" s="20">
        <v>23</v>
      </c>
      <c r="B32" s="20" t="s">
        <v>71</v>
      </c>
      <c r="C32" s="21" t="s">
        <v>72</v>
      </c>
      <c r="D32" s="19">
        <v>20</v>
      </c>
      <c r="E32" s="19"/>
      <c r="F32" s="19"/>
      <c r="G32" s="19"/>
      <c r="H32" s="19"/>
      <c r="I32" s="19"/>
      <c r="J32" s="19"/>
      <c r="K32" s="19"/>
      <c r="L32" s="19"/>
    </row>
    <row r="33" spans="1:12" ht="57">
      <c r="A33" s="20">
        <v>24</v>
      </c>
      <c r="B33" s="20" t="s">
        <v>71</v>
      </c>
      <c r="C33" s="21" t="s">
        <v>73</v>
      </c>
      <c r="D33" s="19">
        <v>20</v>
      </c>
      <c r="E33" s="19"/>
      <c r="F33" s="19"/>
      <c r="G33" s="19"/>
      <c r="H33" s="19"/>
      <c r="I33" s="19"/>
      <c r="J33" s="19"/>
      <c r="K33" s="19"/>
      <c r="L33" s="19"/>
    </row>
    <row r="34" spans="1:12" ht="57">
      <c r="A34" s="19">
        <v>25</v>
      </c>
      <c r="B34" s="20" t="s">
        <v>71</v>
      </c>
      <c r="C34" s="21" t="s">
        <v>74</v>
      </c>
      <c r="D34" s="20">
        <v>20</v>
      </c>
      <c r="E34" s="19"/>
      <c r="F34" s="19"/>
      <c r="G34" s="19"/>
      <c r="H34" s="19"/>
      <c r="I34" s="19"/>
      <c r="J34" s="19"/>
      <c r="K34" s="19"/>
      <c r="L34" s="19"/>
    </row>
    <row r="35" spans="1:12" ht="85.5">
      <c r="A35" s="20">
        <v>26</v>
      </c>
      <c r="B35" s="20" t="s">
        <v>75</v>
      </c>
      <c r="C35" s="21" t="s">
        <v>76</v>
      </c>
      <c r="D35" s="20">
        <v>30</v>
      </c>
      <c r="E35" s="19"/>
      <c r="F35" s="19"/>
      <c r="G35" s="19"/>
      <c r="H35" s="19"/>
      <c r="I35" s="19"/>
      <c r="J35" s="19"/>
      <c r="K35" s="19"/>
      <c r="L35" s="19"/>
    </row>
    <row r="36" spans="1:12" ht="85.5">
      <c r="A36" s="20">
        <v>27</v>
      </c>
      <c r="B36" s="20" t="s">
        <v>75</v>
      </c>
      <c r="C36" s="20" t="s">
        <v>77</v>
      </c>
      <c r="D36" s="20">
        <v>40</v>
      </c>
      <c r="E36" s="19"/>
      <c r="F36" s="19"/>
      <c r="G36" s="19"/>
      <c r="H36" s="19"/>
      <c r="I36" s="19"/>
      <c r="J36" s="19"/>
      <c r="K36" s="19"/>
      <c r="L36" s="19"/>
    </row>
    <row r="37" spans="1:12" ht="85.5">
      <c r="A37" s="19">
        <v>28</v>
      </c>
      <c r="B37" s="20" t="s">
        <v>75</v>
      </c>
      <c r="C37" s="20" t="s">
        <v>78</v>
      </c>
      <c r="D37" s="19">
        <v>70</v>
      </c>
      <c r="E37" s="19"/>
      <c r="F37" s="19"/>
      <c r="G37" s="19"/>
      <c r="H37" s="19"/>
      <c r="I37" s="19"/>
      <c r="J37" s="19"/>
      <c r="K37" s="19"/>
      <c r="L37" s="19"/>
    </row>
    <row r="38" spans="1:12" ht="71.25">
      <c r="A38" s="20">
        <v>29</v>
      </c>
      <c r="B38" s="20" t="s">
        <v>79</v>
      </c>
      <c r="C38" s="20" t="s">
        <v>80</v>
      </c>
      <c r="D38" s="19">
        <v>80</v>
      </c>
      <c r="E38" s="19"/>
      <c r="F38" s="19"/>
      <c r="G38" s="19"/>
      <c r="H38" s="19"/>
      <c r="I38" s="19"/>
      <c r="J38" s="19"/>
      <c r="K38" s="19"/>
      <c r="L38" s="19"/>
    </row>
    <row r="39" spans="1:12" ht="71.25">
      <c r="A39" s="20">
        <v>30</v>
      </c>
      <c r="B39" s="20" t="s">
        <v>79</v>
      </c>
      <c r="C39" s="20" t="s">
        <v>81</v>
      </c>
      <c r="D39" s="19">
        <v>80</v>
      </c>
      <c r="E39" s="19"/>
      <c r="F39" s="19"/>
      <c r="G39" s="19"/>
      <c r="H39" s="19"/>
      <c r="I39" s="19"/>
      <c r="J39" s="19"/>
      <c r="K39" s="19"/>
      <c r="L39" s="19"/>
    </row>
    <row r="40" spans="1:12" ht="71.25">
      <c r="A40" s="19">
        <v>31</v>
      </c>
      <c r="B40" s="20" t="s">
        <v>79</v>
      </c>
      <c r="C40" s="20" t="s">
        <v>82</v>
      </c>
      <c r="D40" s="19">
        <v>50</v>
      </c>
      <c r="E40" s="19"/>
      <c r="F40" s="19"/>
      <c r="G40" s="19"/>
      <c r="H40" s="19"/>
      <c r="I40" s="19"/>
      <c r="J40" s="19"/>
      <c r="K40" s="19"/>
      <c r="L40" s="19"/>
    </row>
    <row r="41" spans="1:12" ht="28.5">
      <c r="A41" s="20">
        <v>32</v>
      </c>
      <c r="B41" s="20" t="s">
        <v>83</v>
      </c>
      <c r="C41" s="20" t="s">
        <v>84</v>
      </c>
      <c r="D41" s="19">
        <v>40</v>
      </c>
      <c r="E41" s="19"/>
      <c r="F41" s="19"/>
      <c r="G41" s="19"/>
      <c r="H41" s="19"/>
      <c r="I41" s="19"/>
      <c r="J41" s="19"/>
      <c r="K41" s="19"/>
      <c r="L41" s="19"/>
    </row>
    <row r="42" spans="1:12" ht="28.5">
      <c r="A42" s="20">
        <v>33</v>
      </c>
      <c r="B42" s="20" t="s">
        <v>83</v>
      </c>
      <c r="C42" s="20" t="s">
        <v>85</v>
      </c>
      <c r="D42" s="19">
        <v>60</v>
      </c>
      <c r="E42" s="19"/>
      <c r="F42" s="19"/>
      <c r="G42" s="19"/>
      <c r="H42" s="19"/>
      <c r="I42" s="19"/>
      <c r="J42" s="19"/>
      <c r="K42" s="19"/>
      <c r="L42" s="19"/>
    </row>
    <row r="43" spans="1:12" s="11" customFormat="1" ht="14.25">
      <c r="A43" s="19">
        <v>34</v>
      </c>
      <c r="B43" s="20" t="s">
        <v>86</v>
      </c>
      <c r="C43" s="20" t="s">
        <v>87</v>
      </c>
      <c r="D43" s="19">
        <v>150</v>
      </c>
      <c r="E43" s="23"/>
      <c r="F43" s="23"/>
      <c r="G43" s="23"/>
      <c r="H43" s="23"/>
      <c r="I43" s="23"/>
      <c r="J43" s="23"/>
      <c r="K43" s="23"/>
      <c r="L43" s="23"/>
    </row>
    <row r="44" spans="1:12" ht="14.25">
      <c r="A44" s="20">
        <v>35</v>
      </c>
      <c r="B44" s="20" t="s">
        <v>88</v>
      </c>
      <c r="C44" s="20" t="s">
        <v>89</v>
      </c>
      <c r="D44" s="19">
        <v>50</v>
      </c>
      <c r="E44" s="19"/>
      <c r="F44" s="19"/>
      <c r="G44" s="19"/>
      <c r="H44" s="19"/>
      <c r="I44" s="19"/>
      <c r="J44" s="19"/>
      <c r="K44" s="19"/>
      <c r="L44" s="19"/>
    </row>
    <row r="45" spans="9:10" ht="14.25">
      <c r="I45" s="19"/>
      <c r="J45" s="1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O10"/>
  <sheetViews>
    <sheetView zoomScale="90" zoomScaleNormal="90" zoomScalePageLayoutView="0" workbookViewId="0" topLeftCell="A1">
      <selection activeCell="G13" sqref="G13"/>
    </sheetView>
  </sheetViews>
  <sheetFormatPr defaultColWidth="11.57421875" defaultRowHeight="12.75"/>
  <cols>
    <col min="1" max="1" width="4.7109375" style="120" customWidth="1"/>
    <col min="2" max="2" width="45.57421875" style="121" customWidth="1"/>
    <col min="3" max="3" width="11.57421875" style="120" customWidth="1"/>
    <col min="4" max="4" width="11.57421875" style="122" customWidth="1"/>
    <col min="5" max="248" width="11.57421875" style="121" customWidth="1"/>
  </cols>
  <sheetData>
    <row r="1" spans="1:4" ht="12.75">
      <c r="A1" s="123">
        <v>19</v>
      </c>
      <c r="B1" s="124" t="s">
        <v>290</v>
      </c>
      <c r="C1" s="124"/>
      <c r="D1" s="125"/>
    </row>
    <row r="2" spans="1:4" ht="12.75">
      <c r="A2" s="123"/>
      <c r="B2" s="126"/>
      <c r="C2" s="126"/>
      <c r="D2" s="125"/>
    </row>
    <row r="3" spans="1:4" ht="16.5">
      <c r="A3" s="123"/>
      <c r="B3" s="127" t="s">
        <v>20</v>
      </c>
      <c r="C3" s="128"/>
      <c r="D3" s="125"/>
    </row>
    <row r="4" spans="1:4" ht="12.75">
      <c r="A4"/>
      <c r="B4"/>
      <c r="C4"/>
      <c r="D4" s="129"/>
    </row>
    <row r="5" spans="1:249" s="132" customFormat="1" ht="25.5" customHeight="1">
      <c r="A5" s="130" t="s">
        <v>291</v>
      </c>
      <c r="B5" s="14" t="s">
        <v>130</v>
      </c>
      <c r="C5" s="130" t="s">
        <v>292</v>
      </c>
      <c r="D5" s="131" t="s">
        <v>115</v>
      </c>
      <c r="E5" s="16" t="s">
        <v>32</v>
      </c>
      <c r="F5" s="16" t="s">
        <v>33</v>
      </c>
      <c r="G5" s="14" t="s">
        <v>34</v>
      </c>
      <c r="H5" s="17" t="s">
        <v>35</v>
      </c>
      <c r="I5" s="17" t="s">
        <v>36</v>
      </c>
      <c r="J5" s="17" t="s">
        <v>37</v>
      </c>
      <c r="K5" s="17" t="s">
        <v>38</v>
      </c>
      <c r="IO5" s="133"/>
    </row>
    <row r="6" spans="1:11" ht="47.25">
      <c r="A6" s="134">
        <v>1</v>
      </c>
      <c r="B6" s="135" t="s">
        <v>293</v>
      </c>
      <c r="C6" s="134" t="s">
        <v>169</v>
      </c>
      <c r="D6" s="136">
        <v>10</v>
      </c>
      <c r="E6" s="57"/>
      <c r="F6" s="57"/>
      <c r="G6" s="57"/>
      <c r="H6" s="57"/>
      <c r="I6" s="57"/>
      <c r="J6" s="57"/>
      <c r="K6" s="57"/>
    </row>
    <row r="7" spans="1:11" ht="47.25">
      <c r="A7" s="134">
        <v>2</v>
      </c>
      <c r="B7" s="135" t="s">
        <v>294</v>
      </c>
      <c r="C7" s="134" t="s">
        <v>169</v>
      </c>
      <c r="D7" s="136">
        <v>60</v>
      </c>
      <c r="E7" s="57"/>
      <c r="F7" s="57"/>
      <c r="G7" s="57"/>
      <c r="H7" s="57"/>
      <c r="I7" s="57"/>
      <c r="J7" s="57"/>
      <c r="K7" s="57"/>
    </row>
    <row r="8" spans="1:11" ht="31.5">
      <c r="A8" s="134">
        <v>3</v>
      </c>
      <c r="B8" s="135" t="s">
        <v>295</v>
      </c>
      <c r="C8" s="134" t="s">
        <v>296</v>
      </c>
      <c r="D8" s="136">
        <v>2</v>
      </c>
      <c r="E8" s="57"/>
      <c r="F8" s="57"/>
      <c r="G8" s="57"/>
      <c r="H8" s="57"/>
      <c r="I8" s="57"/>
      <c r="J8" s="57"/>
      <c r="K8" s="57"/>
    </row>
    <row r="9" spans="1:11" ht="15.75">
      <c r="A9" s="137">
        <v>4</v>
      </c>
      <c r="B9" s="138" t="s">
        <v>297</v>
      </c>
      <c r="C9" s="137" t="s">
        <v>186</v>
      </c>
      <c r="D9" s="139">
        <v>1</v>
      </c>
      <c r="E9" s="57"/>
      <c r="F9" s="57"/>
      <c r="G9" s="57"/>
      <c r="H9" s="57"/>
      <c r="I9" s="57"/>
      <c r="J9" s="57"/>
      <c r="K9" s="57"/>
    </row>
    <row r="10" spans="9:10" ht="12.75">
      <c r="I10" s="57"/>
      <c r="J10" s="5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P11"/>
  <sheetViews>
    <sheetView tabSelected="1" zoomScale="90" zoomScaleNormal="90" zoomScalePageLayoutView="0" workbookViewId="0" topLeftCell="A1">
      <selection activeCell="C16" sqref="C16"/>
    </sheetView>
  </sheetViews>
  <sheetFormatPr defaultColWidth="11.57421875" defaultRowHeight="12.75"/>
  <cols>
    <col min="1" max="1" width="4.7109375" style="120" customWidth="1"/>
    <col min="2" max="2" width="45.57421875" style="121" customWidth="1"/>
    <col min="3" max="3" width="11.57421875" style="120" customWidth="1"/>
    <col min="4" max="4" width="11.57421875" style="122" customWidth="1"/>
    <col min="5" max="249" width="11.57421875" style="121" customWidth="1"/>
  </cols>
  <sheetData>
    <row r="1" spans="1:4" ht="12.75">
      <c r="A1" s="123">
        <v>20</v>
      </c>
      <c r="B1" s="124" t="s">
        <v>290</v>
      </c>
      <c r="C1" s="124"/>
      <c r="D1" s="125"/>
    </row>
    <row r="2" spans="1:4" ht="12.75">
      <c r="A2" s="123"/>
      <c r="B2" s="126"/>
      <c r="C2" s="126"/>
      <c r="D2" s="125"/>
    </row>
    <row r="3" spans="1:4" ht="16.5">
      <c r="A3" s="123"/>
      <c r="B3" s="127" t="s">
        <v>21</v>
      </c>
      <c r="C3" s="128"/>
      <c r="D3" s="125"/>
    </row>
    <row r="4" spans="1:4" ht="12.75">
      <c r="A4"/>
      <c r="B4"/>
      <c r="C4"/>
      <c r="D4" s="129"/>
    </row>
    <row r="5" spans="1:250" s="132" customFormat="1" ht="25.5" customHeight="1">
      <c r="A5" s="130" t="s">
        <v>291</v>
      </c>
      <c r="B5" s="14" t="s">
        <v>130</v>
      </c>
      <c r="C5" s="130" t="s">
        <v>292</v>
      </c>
      <c r="D5" s="131" t="s">
        <v>115</v>
      </c>
      <c r="E5" s="16" t="s">
        <v>32</v>
      </c>
      <c r="F5" s="16" t="s">
        <v>33</v>
      </c>
      <c r="G5" s="14" t="s">
        <v>34</v>
      </c>
      <c r="H5" s="17" t="s">
        <v>35</v>
      </c>
      <c r="I5" s="17" t="s">
        <v>36</v>
      </c>
      <c r="J5" s="17" t="s">
        <v>37</v>
      </c>
      <c r="K5" s="17" t="s">
        <v>38</v>
      </c>
      <c r="IP5" s="133"/>
    </row>
    <row r="6" spans="1:11" ht="60.75">
      <c r="A6" s="134">
        <v>1</v>
      </c>
      <c r="B6" s="140" t="s">
        <v>298</v>
      </c>
      <c r="C6" s="134" t="s">
        <v>169</v>
      </c>
      <c r="D6" s="136">
        <v>200</v>
      </c>
      <c r="E6" s="136"/>
      <c r="F6" s="57"/>
      <c r="G6" s="57"/>
      <c r="H6" s="57"/>
      <c r="I6" s="57"/>
      <c r="J6" s="57"/>
      <c r="K6" s="57"/>
    </row>
    <row r="7" spans="1:11" ht="90.75">
      <c r="A7" s="134">
        <v>2</v>
      </c>
      <c r="B7" s="141" t="s">
        <v>299</v>
      </c>
      <c r="C7" s="134" t="s">
        <v>169</v>
      </c>
      <c r="D7" s="136">
        <v>200</v>
      </c>
      <c r="E7" s="136"/>
      <c r="F7" s="57"/>
      <c r="G7" s="57"/>
      <c r="H7" s="57"/>
      <c r="I7" s="57"/>
      <c r="J7" s="57"/>
      <c r="K7" s="57"/>
    </row>
    <row r="8" spans="5:10" ht="12.75">
      <c r="E8" s="122"/>
      <c r="I8" s="57"/>
      <c r="J8" s="57"/>
    </row>
    <row r="9" ht="12.75">
      <c r="E9" s="122"/>
    </row>
    <row r="10" ht="12.75">
      <c r="E10" s="122"/>
    </row>
    <row r="11" ht="12.75">
      <c r="E11" s="12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zoomScalePageLayoutView="0" workbookViewId="0" topLeftCell="A1">
      <selection activeCell="G14" sqref="G14"/>
    </sheetView>
  </sheetViews>
  <sheetFormatPr defaultColWidth="11.57421875" defaultRowHeight="12.75"/>
  <cols>
    <col min="1" max="1" width="6.7109375" style="0" customWidth="1"/>
    <col min="2" max="2" width="20.8515625" style="0" customWidth="1"/>
    <col min="3" max="3" width="17.7109375" style="0" customWidth="1"/>
    <col min="4" max="4" width="11.57421875" style="24" customWidth="1"/>
  </cols>
  <sheetData>
    <row r="1" spans="1:4" ht="15.75">
      <c r="A1" s="25">
        <v>2</v>
      </c>
      <c r="B1" s="26" t="s">
        <v>22</v>
      </c>
      <c r="C1" s="27" t="s">
        <v>3</v>
      </c>
      <c r="D1" s="25"/>
    </row>
    <row r="2" spans="1:4" ht="15">
      <c r="A2" s="25"/>
      <c r="B2" s="28"/>
      <c r="C2" s="28"/>
      <c r="D2" s="25"/>
    </row>
    <row r="3" spans="1:12" ht="30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45">
      <c r="A4" s="32">
        <v>1</v>
      </c>
      <c r="B4" s="33" t="s">
        <v>3</v>
      </c>
      <c r="C4" s="34" t="s">
        <v>92</v>
      </c>
      <c r="D4" s="32">
        <v>12</v>
      </c>
      <c r="E4" s="35"/>
      <c r="F4" s="35"/>
      <c r="G4" s="35"/>
      <c r="H4" s="35"/>
      <c r="I4" s="35"/>
      <c r="J4" s="35"/>
      <c r="K4" s="35"/>
      <c r="L4" s="35"/>
    </row>
    <row r="5" spans="1:10" ht="15">
      <c r="A5" s="25"/>
      <c r="B5" s="28"/>
      <c r="C5" s="28"/>
      <c r="D5" s="25"/>
      <c r="I5" s="35"/>
      <c r="J5" s="35"/>
    </row>
    <row r="6" spans="1:4" ht="15">
      <c r="A6" s="25"/>
      <c r="B6" s="28"/>
      <c r="C6" s="28"/>
      <c r="D6" s="25"/>
    </row>
    <row r="7" spans="1:4" ht="15">
      <c r="A7" s="25"/>
      <c r="B7" s="28"/>
      <c r="C7" s="28"/>
      <c r="D7" s="25"/>
    </row>
    <row r="8" spans="1:4" ht="15">
      <c r="A8" s="25"/>
      <c r="B8" s="28"/>
      <c r="C8" s="28"/>
      <c r="D8" s="25"/>
    </row>
    <row r="9" spans="1:4" ht="15">
      <c r="A9" s="25"/>
      <c r="B9" s="28"/>
      <c r="C9" s="28"/>
      <c r="D9" s="2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zoomScalePageLayoutView="0" workbookViewId="0" topLeftCell="A1">
      <selection activeCell="J5" sqref="J5"/>
    </sheetView>
  </sheetViews>
  <sheetFormatPr defaultColWidth="11.57421875" defaultRowHeight="12.75"/>
  <sheetData>
    <row r="1" spans="1:5" ht="15.75">
      <c r="A1" s="25">
        <v>3</v>
      </c>
      <c r="B1" s="26" t="s">
        <v>22</v>
      </c>
      <c r="C1" s="27" t="s">
        <v>4</v>
      </c>
      <c r="D1" s="25"/>
      <c r="E1" s="28"/>
    </row>
    <row r="2" spans="1:5" ht="15">
      <c r="A2" s="25"/>
      <c r="B2" s="28"/>
      <c r="C2" s="28"/>
      <c r="D2" s="25"/>
      <c r="E2" s="28"/>
    </row>
    <row r="3" spans="1:12" ht="45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60">
      <c r="A4" s="32">
        <v>1</v>
      </c>
      <c r="B4" s="34" t="s">
        <v>4</v>
      </c>
      <c r="C4" s="34" t="s">
        <v>93</v>
      </c>
      <c r="D4" s="32">
        <v>10</v>
      </c>
      <c r="E4" s="33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zoomScalePageLayoutView="0" workbookViewId="0" topLeftCell="A1">
      <selection activeCell="B4" sqref="B4"/>
    </sheetView>
  </sheetViews>
  <sheetFormatPr defaultColWidth="11.57421875" defaultRowHeight="12.75"/>
  <cols>
    <col min="1" max="1" width="11.57421875" style="0" customWidth="1"/>
    <col min="2" max="2" width="30.28125" style="0" customWidth="1"/>
  </cols>
  <sheetData>
    <row r="1" spans="1:4" ht="15.75">
      <c r="A1" s="25">
        <v>4</v>
      </c>
      <c r="B1" s="26" t="s">
        <v>22</v>
      </c>
      <c r="C1" s="27" t="s">
        <v>5</v>
      </c>
      <c r="D1" s="25"/>
    </row>
    <row r="2" spans="1:4" ht="15">
      <c r="A2" s="25"/>
      <c r="B2" s="28"/>
      <c r="C2" s="28"/>
      <c r="D2" s="25"/>
    </row>
    <row r="3" spans="1:12" ht="30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45">
      <c r="A4" s="32">
        <v>1</v>
      </c>
      <c r="B4" s="34" t="s">
        <v>94</v>
      </c>
      <c r="C4" s="34">
        <v>100</v>
      </c>
      <c r="D4" s="32">
        <v>25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zoomScalePageLayoutView="0" workbookViewId="0" topLeftCell="A1">
      <selection activeCell="J5" sqref="J5"/>
    </sheetView>
  </sheetViews>
  <sheetFormatPr defaultColWidth="11.57421875" defaultRowHeight="12.75"/>
  <cols>
    <col min="1" max="1" width="11.57421875" style="0" customWidth="1"/>
    <col min="2" max="2" width="32.57421875" style="0" customWidth="1"/>
  </cols>
  <sheetData>
    <row r="1" spans="1:4" ht="15.75">
      <c r="A1" s="25">
        <v>5</v>
      </c>
      <c r="B1" s="26" t="s">
        <v>22</v>
      </c>
      <c r="C1" s="27" t="s">
        <v>6</v>
      </c>
      <c r="D1" s="25"/>
    </row>
    <row r="2" spans="1:4" ht="15">
      <c r="A2" s="25"/>
      <c r="B2" s="28"/>
      <c r="C2" s="28"/>
      <c r="D2" s="25"/>
    </row>
    <row r="3" spans="1:12" ht="30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45">
      <c r="A4" s="32">
        <v>1</v>
      </c>
      <c r="B4" s="34" t="s">
        <v>95</v>
      </c>
      <c r="C4" s="34" t="s">
        <v>96</v>
      </c>
      <c r="D4" s="32">
        <v>50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zoomScalePageLayoutView="0" workbookViewId="0" topLeftCell="A1">
      <selection activeCell="J10" sqref="J10"/>
    </sheetView>
  </sheetViews>
  <sheetFormatPr defaultColWidth="11.57421875" defaultRowHeight="12.75"/>
  <cols>
    <col min="1" max="1" width="11.57421875" style="0" customWidth="1"/>
    <col min="2" max="2" width="35.28125" style="0" customWidth="1"/>
  </cols>
  <sheetData>
    <row r="1" spans="1:4" ht="38.25">
      <c r="A1" s="25">
        <v>6</v>
      </c>
      <c r="B1" s="26" t="s">
        <v>22</v>
      </c>
      <c r="C1" s="36" t="s">
        <v>97</v>
      </c>
      <c r="D1" s="25"/>
    </row>
    <row r="2" spans="1:4" ht="15">
      <c r="A2" s="25"/>
      <c r="B2" s="28"/>
      <c r="C2" s="28"/>
      <c r="D2" s="25"/>
    </row>
    <row r="3" spans="1:12" ht="30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30">
      <c r="A4" s="32">
        <v>1</v>
      </c>
      <c r="B4" s="34" t="s">
        <v>98</v>
      </c>
      <c r="C4" s="34" t="s">
        <v>99</v>
      </c>
      <c r="D4" s="32">
        <v>2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zoomScalePageLayoutView="0" workbookViewId="0" topLeftCell="A1">
      <selection activeCell="G16" sqref="G16"/>
    </sheetView>
  </sheetViews>
  <sheetFormatPr defaultColWidth="11.57421875" defaultRowHeight="12.75"/>
  <cols>
    <col min="1" max="1" width="11.57421875" style="0" customWidth="1"/>
    <col min="2" max="2" width="35.57421875" style="0" customWidth="1"/>
    <col min="3" max="3" width="27.8515625" style="0" customWidth="1"/>
  </cols>
  <sheetData>
    <row r="1" spans="1:4" ht="15">
      <c r="A1" s="25">
        <v>7</v>
      </c>
      <c r="B1" s="26" t="s">
        <v>22</v>
      </c>
      <c r="C1" s="36" t="s">
        <v>8</v>
      </c>
      <c r="D1" s="25"/>
    </row>
    <row r="2" spans="1:4" ht="15">
      <c r="A2" s="25"/>
      <c r="B2" s="28"/>
      <c r="C2" s="28"/>
      <c r="D2" s="25"/>
    </row>
    <row r="3" spans="1:12" ht="28.5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15">
      <c r="A4" s="32">
        <v>1</v>
      </c>
      <c r="B4" s="36" t="s">
        <v>100</v>
      </c>
      <c r="C4" s="34"/>
      <c r="D4" s="32"/>
      <c r="E4" s="35"/>
      <c r="F4" s="35"/>
      <c r="G4" s="35"/>
      <c r="H4" s="35"/>
      <c r="I4" s="35"/>
      <c r="J4" s="35"/>
      <c r="K4" s="35"/>
      <c r="L4" s="35"/>
    </row>
    <row r="5" spans="1:12" ht="25.5">
      <c r="A5" s="37" t="s">
        <v>101</v>
      </c>
      <c r="B5" s="35"/>
      <c r="C5" s="38" t="s">
        <v>102</v>
      </c>
      <c r="D5" s="35">
        <v>25</v>
      </c>
      <c r="E5" s="35"/>
      <c r="F5" s="35"/>
      <c r="G5" s="35"/>
      <c r="H5" s="35"/>
      <c r="I5" s="35"/>
      <c r="J5" s="35"/>
      <c r="K5" s="35"/>
      <c r="L5" s="35"/>
    </row>
    <row r="6" spans="1:12" ht="25.5">
      <c r="A6" s="37" t="s">
        <v>103</v>
      </c>
      <c r="B6" s="35"/>
      <c r="C6" s="38" t="s">
        <v>104</v>
      </c>
      <c r="D6" s="35">
        <v>100</v>
      </c>
      <c r="E6" s="35"/>
      <c r="F6" s="35"/>
      <c r="G6" s="35"/>
      <c r="H6" s="35"/>
      <c r="I6" s="35"/>
      <c r="J6" s="35"/>
      <c r="K6" s="35"/>
      <c r="L6" s="35"/>
    </row>
    <row r="7" spans="9:10" ht="12.75">
      <c r="I7" s="35"/>
      <c r="J7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zoomScalePageLayoutView="0" workbookViewId="0" topLeftCell="A1">
      <selection activeCell="I5" sqref="I5"/>
    </sheetView>
  </sheetViews>
  <sheetFormatPr defaultColWidth="11.57421875" defaultRowHeight="12.75"/>
  <cols>
    <col min="1" max="1" width="11.57421875" style="0" customWidth="1"/>
    <col min="2" max="2" width="32.140625" style="0" customWidth="1"/>
    <col min="3" max="3" width="24.421875" style="0" customWidth="1"/>
  </cols>
  <sheetData>
    <row r="1" spans="1:4" ht="25.5">
      <c r="A1" s="25">
        <v>8</v>
      </c>
      <c r="B1" s="26" t="s">
        <v>22</v>
      </c>
      <c r="C1" s="36" t="s">
        <v>9</v>
      </c>
      <c r="D1" s="25"/>
    </row>
    <row r="2" spans="1:4" ht="15">
      <c r="A2" s="25"/>
      <c r="B2" s="28"/>
      <c r="C2" s="28"/>
      <c r="D2" s="25"/>
    </row>
    <row r="3" spans="1:12" ht="28.5">
      <c r="A3" s="29" t="s">
        <v>28</v>
      </c>
      <c r="B3" s="30" t="s">
        <v>90</v>
      </c>
      <c r="C3" s="30" t="s">
        <v>91</v>
      </c>
      <c r="D3" s="31" t="s">
        <v>31</v>
      </c>
      <c r="E3" s="16" t="s">
        <v>32</v>
      </c>
      <c r="F3" s="16" t="s">
        <v>33</v>
      </c>
      <c r="G3" s="14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8" t="s">
        <v>39</v>
      </c>
    </row>
    <row r="4" spans="1:12" ht="25.5">
      <c r="A4" s="32">
        <v>1</v>
      </c>
      <c r="B4" s="39" t="s">
        <v>100</v>
      </c>
      <c r="C4" s="38" t="s">
        <v>105</v>
      </c>
      <c r="D4" s="32">
        <v>30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</cp:lastModifiedBy>
  <dcterms:modified xsi:type="dcterms:W3CDTF">2018-03-23T11:38:05Z</dcterms:modified>
  <cp:category/>
  <cp:version/>
  <cp:contentType/>
  <cp:contentStatus/>
</cp:coreProperties>
</file>